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168" yWindow="36" windowWidth="18180" windowHeight="11616" activeTab="2"/>
  </bookViews>
  <sheets>
    <sheet name="表11" sheetId="4" r:id="rId1"/>
    <sheet name="表11 (2)" sheetId="7" r:id="rId2"/>
    <sheet name="表11 (3)" sheetId="8" r:id="rId3"/>
    <sheet name="表11総括(区)" sheetId="5" r:id="rId4"/>
    <sheet name="表11総括(都)" sheetId="9" r:id="rId5"/>
  </sheets>
  <definedNames>
    <definedName name="_xlnm.Print_Area" localSheetId="0">表11!$A$1:$IT$38</definedName>
    <definedName name="_xlnm.Print_Area" localSheetId="1">'表11 (2)'!$A$1:$IT$38</definedName>
    <definedName name="_xlnm.Print_Area" localSheetId="2">'表11 (3)'!$A$1:$GP$38</definedName>
    <definedName name="_xlnm.Print_Area" localSheetId="3">'表11総括(区)'!$A$1:$AD$35</definedName>
    <definedName name="_xlnm.Print_Area" localSheetId="4">'表11総括(都)'!$A$1:$AD$35</definedName>
    <definedName name="_xlnm.Print_Titles" localSheetId="0">表11!$A:$B,表11!$1:$12</definedName>
    <definedName name="_xlnm.Print_Titles" localSheetId="1">'表11 (2)'!$A:$B,'表11 (2)'!$1:$12</definedName>
    <definedName name="_xlnm.Print_Titles" localSheetId="2">'表11 (3)'!$A:$B,'表11 (3)'!$1:$12</definedName>
    <definedName name="_xlnm.Print_Titles" localSheetId="3">'表11総括(区)'!$A:$B,'表11総括(区)'!$1:$10</definedName>
    <definedName name="_xlnm.Print_Titles" localSheetId="4">'表11総括(都)'!$A:$B,'表11総括(都)'!$1:$10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EL36" i="8" l="1"/>
  <c r="AD33" i="5"/>
  <c r="EL38" i="8"/>
  <c r="AD33" i="9"/>
  <c r="EK36" i="8"/>
  <c r="AC33" i="5"/>
  <c r="EK38" i="8"/>
  <c r="AC33" i="9"/>
  <c r="EJ36" i="8"/>
  <c r="AB33" i="5"/>
  <c r="EJ38" i="8"/>
  <c r="AB33" i="9"/>
  <c r="EI36" i="8"/>
  <c r="AA33" i="5"/>
  <c r="EI38" i="8"/>
  <c r="AA33" i="9"/>
  <c r="EH36" i="8"/>
  <c r="Z33" i="5"/>
  <c r="EH38" i="8"/>
  <c r="Z33" i="9"/>
  <c r="EG36" i="8"/>
  <c r="Y33" i="5"/>
  <c r="EG38" i="8"/>
  <c r="Y33" i="9"/>
  <c r="EF36" i="8"/>
  <c r="X33" i="5"/>
  <c r="EF38" i="8"/>
  <c r="X33" i="9"/>
  <c r="EE36" i="8"/>
  <c r="W33" i="5"/>
  <c r="EE38" i="8"/>
  <c r="W33" i="9"/>
  <c r="ED36" i="8"/>
  <c r="V33" i="5"/>
  <c r="ED38" i="8"/>
  <c r="V33" i="9"/>
  <c r="EC36" i="8"/>
  <c r="U33" i="5"/>
  <c r="EC38" i="8"/>
  <c r="U33" i="9"/>
  <c r="EB36" i="8"/>
  <c r="T33" i="5"/>
  <c r="EB38" i="8"/>
  <c r="T33" i="9"/>
  <c r="EA36" i="8"/>
  <c r="S33" i="5"/>
  <c r="EA38" i="8"/>
  <c r="S33" i="9"/>
  <c r="DZ36" i="8"/>
  <c r="R33" i="5"/>
  <c r="DZ38" i="8"/>
  <c r="R33" i="9"/>
  <c r="DY36" i="8"/>
  <c r="Q33" i="5"/>
  <c r="DY38" i="8"/>
  <c r="Q33" i="9"/>
  <c r="DX36" i="8"/>
  <c r="P33" i="5"/>
  <c r="DX38" i="8"/>
  <c r="P33" i="9"/>
  <c r="DW36" i="8"/>
  <c r="O33" i="5"/>
  <c r="DW38" i="8"/>
  <c r="O33" i="9"/>
  <c r="DV36" i="8"/>
  <c r="N33" i="5"/>
  <c r="DV38" i="8"/>
  <c r="N33" i="9"/>
  <c r="DU36" i="8"/>
  <c r="M33" i="5"/>
  <c r="DU38" i="8"/>
  <c r="M33" i="9"/>
  <c r="DT36" i="8"/>
  <c r="L33" i="5"/>
  <c r="DT38" i="8"/>
  <c r="L33" i="9"/>
  <c r="DS36" i="8"/>
  <c r="K33" i="5"/>
  <c r="DS38" i="8"/>
  <c r="K33" i="9"/>
  <c r="DR36" i="8"/>
  <c r="J33" i="5"/>
  <c r="DR38" i="8"/>
  <c r="J33" i="9"/>
  <c r="DQ36" i="8"/>
  <c r="I33" i="5"/>
  <c r="DQ38" i="8"/>
  <c r="I33" i="9"/>
  <c r="DP36" i="8"/>
  <c r="H33" i="5"/>
  <c r="DP38" i="8"/>
  <c r="H33" i="9"/>
  <c r="DO36" i="8"/>
  <c r="G33" i="5"/>
  <c r="DO38" i="8"/>
  <c r="G33" i="9"/>
  <c r="DN36" i="8"/>
  <c r="F33" i="5"/>
  <c r="DN38" i="8"/>
  <c r="F33" i="9"/>
  <c r="DM36" i="8"/>
  <c r="E33" i="5"/>
  <c r="DM38" i="8"/>
  <c r="E33" i="9"/>
  <c r="DL36" i="8"/>
  <c r="D33" i="5"/>
  <c r="DL38" i="8"/>
  <c r="D33" i="9"/>
  <c r="DK36" i="8"/>
  <c r="C33" i="5"/>
  <c r="DK38" i="8"/>
  <c r="C33" i="9"/>
  <c r="FN36" i="8"/>
  <c r="AD34" i="5" s="1"/>
  <c r="FN38" i="8"/>
  <c r="AD34" i="9" s="1"/>
  <c r="FM36" i="8"/>
  <c r="AC34" i="5" s="1"/>
  <c r="FM38" i="8"/>
  <c r="AC34" i="9" s="1"/>
  <c r="FL36" i="8"/>
  <c r="AB34" i="5" s="1"/>
  <c r="FL38" i="8"/>
  <c r="AB34" i="9" s="1"/>
  <c r="FK36" i="8"/>
  <c r="AA34" i="5"/>
  <c r="FK38" i="8"/>
  <c r="AA34" i="9"/>
  <c r="FJ36" i="8"/>
  <c r="Z34" i="5"/>
  <c r="FJ38" i="8"/>
  <c r="Z34" i="9"/>
  <c r="FI36" i="8"/>
  <c r="Y34" i="5"/>
  <c r="FI38" i="8"/>
  <c r="Y34" i="9"/>
  <c r="FH36" i="8"/>
  <c r="X34" i="5"/>
  <c r="FH38" i="8"/>
  <c r="X34" i="9"/>
  <c r="FG36" i="8"/>
  <c r="W34" i="5"/>
  <c r="FG38" i="8"/>
  <c r="W34" i="9"/>
  <c r="FF36" i="8"/>
  <c r="V34" i="5"/>
  <c r="FF38" i="8"/>
  <c r="V34" i="9"/>
  <c r="FE36" i="8"/>
  <c r="U34" i="5"/>
  <c r="FE38" i="8"/>
  <c r="U34" i="9"/>
  <c r="FD36" i="8"/>
  <c r="T34" i="5"/>
  <c r="FD38" i="8"/>
  <c r="T34" i="9"/>
  <c r="FC36" i="8"/>
  <c r="S34" i="5"/>
  <c r="FC38" i="8"/>
  <c r="S34" i="9"/>
  <c r="FB36" i="8"/>
  <c r="R34" i="5"/>
  <c r="FB38" i="8"/>
  <c r="R34" i="9"/>
  <c r="FA36" i="8"/>
  <c r="Q34" i="5"/>
  <c r="FA38" i="8"/>
  <c r="Q34" i="9"/>
  <c r="EZ36" i="8"/>
  <c r="P34" i="5"/>
  <c r="EZ38" i="8"/>
  <c r="P34" i="9"/>
  <c r="EY36" i="8"/>
  <c r="O34" i="5"/>
  <c r="EY38" i="8"/>
  <c r="O34" i="9"/>
  <c r="EX36" i="8"/>
  <c r="N34" i="5"/>
  <c r="EX38" i="8"/>
  <c r="N34" i="9"/>
  <c r="EW36" i="8"/>
  <c r="M34" i="5"/>
  <c r="EW38" i="8"/>
  <c r="M34" i="9"/>
  <c r="EV36" i="8"/>
  <c r="L34" i="5"/>
  <c r="EV38" i="8"/>
  <c r="L34" i="9"/>
  <c r="EU36" i="8"/>
  <c r="K34" i="5"/>
  <c r="EU38" i="8"/>
  <c r="K34" i="9"/>
  <c r="ET36" i="8"/>
  <c r="J34" i="5"/>
  <c r="ET38" i="8"/>
  <c r="J34" i="9"/>
  <c r="ES36" i="8"/>
  <c r="I34" i="5"/>
  <c r="ES38" i="8"/>
  <c r="I34" i="9"/>
  <c r="ER36" i="8"/>
  <c r="H34" i="5"/>
  <c r="ER38" i="8"/>
  <c r="H34" i="9"/>
  <c r="EQ36" i="8"/>
  <c r="G34" i="5"/>
  <c r="EQ38" i="8"/>
  <c r="G34" i="9"/>
  <c r="EP36" i="8"/>
  <c r="F34" i="5"/>
  <c r="EP38" i="8"/>
  <c r="F34" i="9"/>
  <c r="EO36" i="8"/>
  <c r="E34" i="5"/>
  <c r="EO38" i="8"/>
  <c r="E34" i="9"/>
  <c r="EN36" i="8"/>
  <c r="D34" i="5" s="1"/>
  <c r="EN38" i="8"/>
  <c r="D34" i="9" s="1"/>
  <c r="EM36" i="8"/>
  <c r="C34" i="5" s="1"/>
  <c r="EM38" i="8"/>
  <c r="C34" i="9" s="1"/>
  <c r="DQ6" i="7"/>
  <c r="GP36" i="7"/>
  <c r="AD26" i="5" s="1"/>
  <c r="GO36" i="7"/>
  <c r="AC26" i="5" s="1"/>
  <c r="GN36" i="7"/>
  <c r="AB26" i="5" s="1"/>
  <c r="GM36" i="7"/>
  <c r="AA26" i="5" s="1"/>
  <c r="GL36" i="7"/>
  <c r="Z26" i="5" s="1"/>
  <c r="GK36" i="7"/>
  <c r="Y26" i="5" s="1"/>
  <c r="GJ36" i="7"/>
  <c r="X26" i="5" s="1"/>
  <c r="GI36" i="7"/>
  <c r="W26" i="5" s="1"/>
  <c r="GH36" i="7"/>
  <c r="V26" i="5" s="1"/>
  <c r="GG36" i="7"/>
  <c r="U26" i="5" s="1"/>
  <c r="GF36" i="7"/>
  <c r="T26" i="5" s="1"/>
  <c r="GE36" i="7"/>
  <c r="S26" i="5" s="1"/>
  <c r="GD36" i="7"/>
  <c r="R26" i="5" s="1"/>
  <c r="GC36" i="7"/>
  <c r="Q26" i="5" s="1"/>
  <c r="GB36" i="7"/>
  <c r="P26" i="5" s="1"/>
  <c r="GA36" i="7"/>
  <c r="O26" i="5" s="1"/>
  <c r="FZ36" i="7"/>
  <c r="N26" i="5" s="1"/>
  <c r="FY36" i="7"/>
  <c r="M26" i="5" s="1"/>
  <c r="FX36" i="7"/>
  <c r="L26" i="5" s="1"/>
  <c r="FW36" i="7"/>
  <c r="K26" i="5" s="1"/>
  <c r="FV36" i="7"/>
  <c r="J26" i="5" s="1"/>
  <c r="FU36" i="7"/>
  <c r="I26" i="5" s="1"/>
  <c r="FT36" i="7"/>
  <c r="H26" i="5" s="1"/>
  <c r="FS36" i="7"/>
  <c r="G26" i="5" s="1"/>
  <c r="FR36" i="7"/>
  <c r="F26" i="5" s="1"/>
  <c r="FQ36" i="7"/>
  <c r="E26" i="5" s="1"/>
  <c r="FP36" i="7"/>
  <c r="D26" i="5" s="1"/>
  <c r="FO36" i="7"/>
  <c r="C26" i="5" s="1"/>
  <c r="HR36" i="7"/>
  <c r="AD27" i="5" s="1"/>
  <c r="HQ36" i="7"/>
  <c r="AC27" i="5" s="1"/>
  <c r="HP36" i="7"/>
  <c r="AB27" i="5" s="1"/>
  <c r="HO36" i="7"/>
  <c r="AA27" i="5" s="1"/>
  <c r="HN36" i="7"/>
  <c r="Z27" i="5" s="1"/>
  <c r="HM36" i="7"/>
  <c r="Y27" i="5" s="1"/>
  <c r="HL36" i="7"/>
  <c r="X27" i="5" s="1"/>
  <c r="HK36" i="7"/>
  <c r="W27" i="5" s="1"/>
  <c r="HJ36" i="7"/>
  <c r="V27" i="5" s="1"/>
  <c r="HI36" i="7"/>
  <c r="U27" i="5" s="1"/>
  <c r="HH36" i="7"/>
  <c r="T27" i="5" s="1"/>
  <c r="HG36" i="7"/>
  <c r="S27" i="5" s="1"/>
  <c r="HF36" i="7"/>
  <c r="R27" i="5" s="1"/>
  <c r="HE36" i="7"/>
  <c r="Q27" i="5" s="1"/>
  <c r="HD36" i="7"/>
  <c r="P27" i="5" s="1"/>
  <c r="HC36" i="7"/>
  <c r="O27" i="5" s="1"/>
  <c r="HB36" i="7"/>
  <c r="N27" i="5" s="1"/>
  <c r="HA36" i="7"/>
  <c r="M27" i="5" s="1"/>
  <c r="GZ36" i="7"/>
  <c r="L27" i="5" s="1"/>
  <c r="GY36" i="7"/>
  <c r="K27" i="5" s="1"/>
  <c r="GX36" i="7"/>
  <c r="J27" i="5" s="1"/>
  <c r="GW36" i="7"/>
  <c r="I27" i="5" s="1"/>
  <c r="GV36" i="7"/>
  <c r="H27" i="5" s="1"/>
  <c r="GU36" i="7"/>
  <c r="G27" i="5" s="1"/>
  <c r="GT36" i="7"/>
  <c r="F27" i="5" s="1"/>
  <c r="GS36" i="7"/>
  <c r="E27" i="5" s="1"/>
  <c r="GR36" i="7"/>
  <c r="D27" i="5" s="1"/>
  <c r="GQ36" i="7"/>
  <c r="C27" i="5" s="1"/>
  <c r="HR36" i="4"/>
  <c r="HQ36" i="4"/>
  <c r="AC18" i="5"/>
  <c r="HQ38" i="4"/>
  <c r="AC18" i="9"/>
  <c r="HP36" i="4"/>
  <c r="AB18" i="5"/>
  <c r="HP38" i="4"/>
  <c r="AB18" i="9"/>
  <c r="HO36" i="4"/>
  <c r="AA18" i="5"/>
  <c r="HO38" i="4"/>
  <c r="AA18" i="9"/>
  <c r="HN36" i="4"/>
  <c r="Z18" i="5" s="1"/>
  <c r="HN38" i="4"/>
  <c r="Z18" i="9" s="1"/>
  <c r="HM36" i="4"/>
  <c r="HL36" i="4"/>
  <c r="X18" i="5" s="1"/>
  <c r="HK36" i="4"/>
  <c r="W18" i="5" s="1"/>
  <c r="HJ36" i="4"/>
  <c r="V18" i="5" s="1"/>
  <c r="HI36" i="4"/>
  <c r="U18" i="5" s="1"/>
  <c r="HH36" i="4"/>
  <c r="HG36" i="4"/>
  <c r="HF36" i="4"/>
  <c r="HE36" i="4"/>
  <c r="HD36" i="4"/>
  <c r="HC36" i="4"/>
  <c r="HB36" i="4"/>
  <c r="HA36" i="4"/>
  <c r="GZ36" i="4"/>
  <c r="L18" i="5" s="1"/>
  <c r="GZ38" i="4"/>
  <c r="L18" i="9" s="1"/>
  <c r="GY36" i="4"/>
  <c r="K18" i="5" s="1"/>
  <c r="GX36" i="4"/>
  <c r="GW36" i="4"/>
  <c r="I18" i="5"/>
  <c r="GW38" i="4"/>
  <c r="I18" i="9" s="1"/>
  <c r="GV36" i="4"/>
  <c r="H18" i="5"/>
  <c r="GV38" i="4"/>
  <c r="H18" i="9" s="1"/>
  <c r="GU36" i="4"/>
  <c r="G18" i="5"/>
  <c r="GU38" i="4"/>
  <c r="G18" i="9" s="1"/>
  <c r="GT36" i="4"/>
  <c r="F18" i="5" s="1"/>
  <c r="GT38" i="4"/>
  <c r="F18" i="9" s="1"/>
  <c r="GS36" i="4"/>
  <c r="GR36" i="4"/>
  <c r="GQ36" i="4"/>
  <c r="GP36" i="4"/>
  <c r="GO36" i="4"/>
  <c r="AC17" i="5"/>
  <c r="GO38" i="4"/>
  <c r="AC17" i="9" s="1"/>
  <c r="GN36" i="4"/>
  <c r="AB17" i="5"/>
  <c r="GN38" i="4"/>
  <c r="AB17" i="9" s="1"/>
  <c r="GM36" i="4"/>
  <c r="AA17" i="5"/>
  <c r="GM38" i="4"/>
  <c r="AA17" i="9" s="1"/>
  <c r="GL36" i="4"/>
  <c r="Z17" i="5" s="1"/>
  <c r="GL38" i="4"/>
  <c r="Z17" i="9" s="1"/>
  <c r="GK36" i="4"/>
  <c r="GJ36" i="4"/>
  <c r="X17" i="5" s="1"/>
  <c r="GI36" i="4"/>
  <c r="W17" i="5" s="1"/>
  <c r="GH36" i="4"/>
  <c r="V17" i="5" s="1"/>
  <c r="GG36" i="4"/>
  <c r="GG38" i="4" s="1"/>
  <c r="U17" i="9" s="1"/>
  <c r="GF36" i="4"/>
  <c r="GE36" i="4"/>
  <c r="GD36" i="4"/>
  <c r="GC36" i="4"/>
  <c r="GB36" i="4"/>
  <c r="GA36" i="4"/>
  <c r="FZ36" i="4"/>
  <c r="FY36" i="4"/>
  <c r="FX36" i="4"/>
  <c r="FW36" i="4"/>
  <c r="FV36" i="4"/>
  <c r="J17" i="5" s="1"/>
  <c r="FU36" i="4"/>
  <c r="FT36" i="4"/>
  <c r="FS36" i="4"/>
  <c r="FR36" i="4"/>
  <c r="F17" i="5"/>
  <c r="FR38" i="4"/>
  <c r="F17" i="9"/>
  <c r="FQ36" i="4"/>
  <c r="E17" i="5"/>
  <c r="FQ38" i="4"/>
  <c r="E17" i="9"/>
  <c r="FP36" i="4"/>
  <c r="D17" i="5"/>
  <c r="FP38" i="4"/>
  <c r="D17" i="9"/>
  <c r="FO36" i="4"/>
  <c r="C17" i="5"/>
  <c r="FO38" i="4"/>
  <c r="C17" i="9"/>
  <c r="EM36" i="7"/>
  <c r="C25" i="5"/>
  <c r="EN36" i="7"/>
  <c r="D25" i="5"/>
  <c r="EO36" i="7"/>
  <c r="E25" i="5"/>
  <c r="EP36" i="7"/>
  <c r="F25" i="5"/>
  <c r="EQ36" i="7"/>
  <c r="G25" i="5"/>
  <c r="ER36" i="7"/>
  <c r="H25" i="5"/>
  <c r="ES36" i="7"/>
  <c r="I25" i="5"/>
  <c r="ET36" i="7"/>
  <c r="J25" i="5"/>
  <c r="ET38" i="7"/>
  <c r="J25" i="9"/>
  <c r="EU36" i="7"/>
  <c r="K25" i="5"/>
  <c r="EV36" i="7"/>
  <c r="L25" i="5"/>
  <c r="EW36" i="7"/>
  <c r="M25" i="5"/>
  <c r="EW38" i="7"/>
  <c r="M25" i="9"/>
  <c r="EX36" i="7"/>
  <c r="N25" i="5"/>
  <c r="EY36" i="7"/>
  <c r="O25" i="5"/>
  <c r="EZ36" i="7"/>
  <c r="P25" i="5"/>
  <c r="FA36" i="7"/>
  <c r="Q25" i="5"/>
  <c r="FB36" i="7"/>
  <c r="R25" i="5"/>
  <c r="FC36" i="7"/>
  <c r="S25" i="5"/>
  <c r="FD36" i="7"/>
  <c r="T25" i="5"/>
  <c r="FD38" i="7"/>
  <c r="T25" i="9"/>
  <c r="FE36" i="7"/>
  <c r="U25" i="5"/>
  <c r="FF36" i="7"/>
  <c r="V25" i="5"/>
  <c r="FG36" i="7"/>
  <c r="W25" i="5"/>
  <c r="FG38" i="7"/>
  <c r="W25" i="9"/>
  <c r="FH36" i="7"/>
  <c r="X25" i="5"/>
  <c r="FI36" i="7"/>
  <c r="Y25" i="5"/>
  <c r="FJ36" i="7"/>
  <c r="Z25" i="5"/>
  <c r="FK36" i="7"/>
  <c r="AA25" i="5"/>
  <c r="FL36" i="7"/>
  <c r="AB25" i="5"/>
  <c r="FM36" i="7"/>
  <c r="AC25" i="5"/>
  <c r="FN36" i="7"/>
  <c r="AD25" i="5"/>
  <c r="EN38" i="7"/>
  <c r="D25" i="9"/>
  <c r="EP38" i="7"/>
  <c r="F25" i="9"/>
  <c r="EQ38" i="7"/>
  <c r="G25" i="9"/>
  <c r="ER38" i="7"/>
  <c r="H25" i="9"/>
  <c r="ES38" i="7"/>
  <c r="I25" i="9"/>
  <c r="EU38" i="7"/>
  <c r="K25" i="9"/>
  <c r="EV38" i="7"/>
  <c r="L25" i="9"/>
  <c r="EX38" i="7"/>
  <c r="N25" i="9"/>
  <c r="EZ38" i="7"/>
  <c r="P25" i="9"/>
  <c r="FE38" i="7"/>
  <c r="U25" i="9"/>
  <c r="FH38" i="7"/>
  <c r="X25" i="9"/>
  <c r="FL38" i="7"/>
  <c r="AB25" i="9"/>
  <c r="FM38" i="7"/>
  <c r="AC25" i="9"/>
  <c r="FN38" i="7"/>
  <c r="AD25" i="9"/>
  <c r="FX36" i="8"/>
  <c r="L35" i="5"/>
  <c r="CR36" i="8"/>
  <c r="L32" i="5"/>
  <c r="CR38" i="8"/>
  <c r="L32" i="9"/>
  <c r="BP36" i="8"/>
  <c r="L31" i="5"/>
  <c r="AN36" i="8"/>
  <c r="L30" i="5"/>
  <c r="L36" i="8"/>
  <c r="L29" i="5"/>
  <c r="IB36" i="7"/>
  <c r="L28" i="5"/>
  <c r="IB38" i="7"/>
  <c r="L28" i="9"/>
  <c r="DT36" i="7"/>
  <c r="L24" i="5"/>
  <c r="CR36" i="7"/>
  <c r="L23" i="5"/>
  <c r="CR38" i="7"/>
  <c r="L23" i="9"/>
  <c r="AN36" i="7"/>
  <c r="L21" i="5"/>
  <c r="AN38" i="7"/>
  <c r="L21" i="9"/>
  <c r="L36" i="7"/>
  <c r="L20" i="5"/>
  <c r="L38" i="7"/>
  <c r="L20" i="9"/>
  <c r="IB36" i="4"/>
  <c r="L19" i="5"/>
  <c r="EV36" i="4"/>
  <c r="L16" i="5"/>
  <c r="DT36" i="4"/>
  <c r="L15" i="5"/>
  <c r="CR36" i="4"/>
  <c r="L14" i="5"/>
  <c r="BP36" i="4"/>
  <c r="L13" i="5"/>
  <c r="AN36" i="4"/>
  <c r="AN38" i="4"/>
  <c r="L12" i="9" s="1"/>
  <c r="L36" i="4"/>
  <c r="L11" i="5" s="1"/>
  <c r="CF36" i="7"/>
  <c r="AB22" i="5" s="1"/>
  <c r="BP36" i="7"/>
  <c r="L22" i="5" s="1"/>
  <c r="D36" i="8"/>
  <c r="D29" i="5" s="1"/>
  <c r="E36" i="8"/>
  <c r="E29" i="5" s="1"/>
  <c r="F36" i="8"/>
  <c r="F29" i="5" s="1"/>
  <c r="G36" i="8"/>
  <c r="G29" i="5" s="1"/>
  <c r="H36" i="8"/>
  <c r="H29" i="5" s="1"/>
  <c r="I36" i="8"/>
  <c r="I29" i="5" s="1"/>
  <c r="J36" i="8"/>
  <c r="J29" i="5" s="1"/>
  <c r="K36" i="8"/>
  <c r="K29" i="5" s="1"/>
  <c r="M36" i="8"/>
  <c r="M29" i="5" s="1"/>
  <c r="N36" i="8"/>
  <c r="N29" i="5" s="1"/>
  <c r="O36" i="8"/>
  <c r="O29" i="5" s="1"/>
  <c r="P36" i="8"/>
  <c r="P29" i="5" s="1"/>
  <c r="Q36" i="8"/>
  <c r="Q29" i="5" s="1"/>
  <c r="R36" i="8"/>
  <c r="R29" i="5" s="1"/>
  <c r="S36" i="8"/>
  <c r="S29" i="5" s="1"/>
  <c r="T36" i="8"/>
  <c r="T29" i="5" s="1"/>
  <c r="U36" i="8"/>
  <c r="U29" i="5" s="1"/>
  <c r="V36" i="8"/>
  <c r="V29" i="5" s="1"/>
  <c r="W36" i="8"/>
  <c r="W29" i="5" s="1"/>
  <c r="X36" i="8"/>
  <c r="X29" i="5" s="1"/>
  <c r="Y36" i="8"/>
  <c r="Y29" i="5" s="1"/>
  <c r="Z36" i="8"/>
  <c r="Z29" i="5" s="1"/>
  <c r="AA36" i="8"/>
  <c r="AA29" i="5" s="1"/>
  <c r="AB36" i="8"/>
  <c r="AB29" i="5" s="1"/>
  <c r="AC36" i="8"/>
  <c r="AC29" i="5" s="1"/>
  <c r="AD36" i="8"/>
  <c r="AD29" i="5" s="1"/>
  <c r="AE36" i="8"/>
  <c r="C30" i="5" s="1"/>
  <c r="AF36" i="8"/>
  <c r="D30" i="5" s="1"/>
  <c r="AG36" i="8"/>
  <c r="E30" i="5" s="1"/>
  <c r="AH36" i="8"/>
  <c r="F30" i="5" s="1"/>
  <c r="AI36" i="8"/>
  <c r="G30" i="5" s="1"/>
  <c r="AJ36" i="8"/>
  <c r="H30" i="5" s="1"/>
  <c r="AK36" i="8"/>
  <c r="I30" i="5" s="1"/>
  <c r="AL36" i="8"/>
  <c r="J30" i="5" s="1"/>
  <c r="AM36" i="8"/>
  <c r="K30" i="5" s="1"/>
  <c r="AO36" i="8"/>
  <c r="M30" i="5" s="1"/>
  <c r="AP36" i="8"/>
  <c r="N30" i="5" s="1"/>
  <c r="AQ36" i="8"/>
  <c r="O30" i="5" s="1"/>
  <c r="AR36" i="8"/>
  <c r="P30" i="5" s="1"/>
  <c r="AS36" i="8"/>
  <c r="Q30" i="5" s="1"/>
  <c r="AT36" i="8"/>
  <c r="R30" i="5" s="1"/>
  <c r="AU36" i="8"/>
  <c r="S30" i="5" s="1"/>
  <c r="AV36" i="8"/>
  <c r="T30" i="5" s="1"/>
  <c r="AW36" i="8"/>
  <c r="U30" i="5" s="1"/>
  <c r="AX36" i="8"/>
  <c r="V30" i="5" s="1"/>
  <c r="AY36" i="8"/>
  <c r="W30" i="5" s="1"/>
  <c r="AZ36" i="8"/>
  <c r="X30" i="5" s="1"/>
  <c r="BA36" i="8"/>
  <c r="Y30" i="5" s="1"/>
  <c r="BB36" i="8"/>
  <c r="Z30" i="5" s="1"/>
  <c r="BC36" i="8"/>
  <c r="AA30" i="5" s="1"/>
  <c r="BD36" i="8"/>
  <c r="AB30" i="5" s="1"/>
  <c r="BE36" i="8"/>
  <c r="AC30" i="5" s="1"/>
  <c r="BF36" i="8"/>
  <c r="AD30" i="5" s="1"/>
  <c r="BG36" i="8"/>
  <c r="C31" i="5" s="1"/>
  <c r="BH36" i="8"/>
  <c r="D31" i="5" s="1"/>
  <c r="BI36" i="8"/>
  <c r="E31" i="5" s="1"/>
  <c r="BJ36" i="8"/>
  <c r="F31" i="5" s="1"/>
  <c r="BK36" i="8"/>
  <c r="G31" i="5" s="1"/>
  <c r="BL36" i="8"/>
  <c r="H31" i="5" s="1"/>
  <c r="BM36" i="8"/>
  <c r="I31" i="5" s="1"/>
  <c r="BN36" i="8"/>
  <c r="J31" i="5" s="1"/>
  <c r="BO36" i="8"/>
  <c r="K31" i="5" s="1"/>
  <c r="BQ36" i="8"/>
  <c r="M31" i="5" s="1"/>
  <c r="BR36" i="8"/>
  <c r="N31" i="5" s="1"/>
  <c r="BS36" i="8"/>
  <c r="O31" i="5" s="1"/>
  <c r="BT36" i="8"/>
  <c r="P31" i="5" s="1"/>
  <c r="BT38" i="8"/>
  <c r="P31" i="9" s="1"/>
  <c r="BU36" i="8"/>
  <c r="Q31" i="5" s="1"/>
  <c r="BU38" i="8"/>
  <c r="Q31" i="9" s="1"/>
  <c r="BV36" i="8"/>
  <c r="R31" i="5" s="1"/>
  <c r="BW36" i="8"/>
  <c r="S31" i="5" s="1"/>
  <c r="BX36" i="8"/>
  <c r="T31" i="5" s="1"/>
  <c r="BX38" i="8"/>
  <c r="T31" i="9" s="1"/>
  <c r="BY36" i="8"/>
  <c r="U31" i="5" s="1"/>
  <c r="BY38" i="8"/>
  <c r="U31" i="9" s="1"/>
  <c r="BZ36" i="8"/>
  <c r="V31" i="5" s="1"/>
  <c r="BZ38" i="8"/>
  <c r="V31" i="9" s="1"/>
  <c r="CA36" i="8"/>
  <c r="W31" i="5" s="1"/>
  <c r="CA38" i="8"/>
  <c r="W31" i="9" s="1"/>
  <c r="CB36" i="8"/>
  <c r="X31" i="5" s="1"/>
  <c r="CB38" i="8"/>
  <c r="X31" i="9" s="1"/>
  <c r="CC36" i="8"/>
  <c r="Y31" i="5" s="1"/>
  <c r="CC38" i="8"/>
  <c r="Y31" i="9" s="1"/>
  <c r="CD36" i="8"/>
  <c r="Z31" i="5" s="1"/>
  <c r="CE36" i="8"/>
  <c r="AA31" i="5" s="1"/>
  <c r="CF36" i="8"/>
  <c r="AB31" i="5" s="1"/>
  <c r="CG36" i="8"/>
  <c r="AC31" i="5" s="1"/>
  <c r="CH36" i="8"/>
  <c r="AD31" i="5" s="1"/>
  <c r="CI36" i="8"/>
  <c r="C32" i="5" s="1"/>
  <c r="CJ36" i="8"/>
  <c r="D32" i="5" s="1"/>
  <c r="CK36" i="8"/>
  <c r="E32" i="5" s="1"/>
  <c r="CL36" i="8"/>
  <c r="F32" i="5" s="1"/>
  <c r="CM36" i="8"/>
  <c r="G32" i="5" s="1"/>
  <c r="CN36" i="8"/>
  <c r="H32" i="5" s="1"/>
  <c r="CO36" i="8"/>
  <c r="I32" i="5" s="1"/>
  <c r="CP36" i="8"/>
  <c r="J32" i="5" s="1"/>
  <c r="CQ36" i="8"/>
  <c r="K32" i="5" s="1"/>
  <c r="CS36" i="8"/>
  <c r="M32" i="5" s="1"/>
  <c r="CT36" i="8"/>
  <c r="N32" i="5" s="1"/>
  <c r="CU36" i="8"/>
  <c r="O32" i="5" s="1"/>
  <c r="CV36" i="8"/>
  <c r="P32" i="5" s="1"/>
  <c r="CW36" i="8"/>
  <c r="Q32" i="5" s="1"/>
  <c r="CX36" i="8"/>
  <c r="R32" i="5" s="1"/>
  <c r="CY36" i="8"/>
  <c r="S32" i="5" s="1"/>
  <c r="CZ36" i="8"/>
  <c r="T32" i="5" s="1"/>
  <c r="DA36" i="8"/>
  <c r="U32" i="5" s="1"/>
  <c r="DB36" i="8"/>
  <c r="V32" i="5" s="1"/>
  <c r="DC36" i="8"/>
  <c r="W32" i="5" s="1"/>
  <c r="DD36" i="8"/>
  <c r="X32" i="5" s="1"/>
  <c r="DE36" i="8"/>
  <c r="Y32" i="5" s="1"/>
  <c r="DF36" i="8"/>
  <c r="Z32" i="5" s="1"/>
  <c r="DG36" i="8"/>
  <c r="AA32" i="5" s="1"/>
  <c r="DH36" i="8"/>
  <c r="AB32" i="5" s="1"/>
  <c r="DI36" i="8"/>
  <c r="AC32" i="5" s="1"/>
  <c r="DJ36" i="8"/>
  <c r="AD32" i="5" s="1"/>
  <c r="FO36" i="8"/>
  <c r="C35" i="5" s="1"/>
  <c r="FO38" i="8"/>
  <c r="C35" i="9" s="1"/>
  <c r="FP36" i="8"/>
  <c r="D35" i="5" s="1"/>
  <c r="FP38" i="8"/>
  <c r="D35" i="9" s="1"/>
  <c r="FQ36" i="8"/>
  <c r="E35" i="5" s="1"/>
  <c r="FR36" i="8"/>
  <c r="F35" i="5" s="1"/>
  <c r="FS36" i="8"/>
  <c r="G35" i="5" s="1"/>
  <c r="FS38" i="8"/>
  <c r="G35" i="9" s="1"/>
  <c r="FT36" i="8"/>
  <c r="H35" i="5" s="1"/>
  <c r="FT38" i="8"/>
  <c r="H35" i="9" s="1"/>
  <c r="FU36" i="8"/>
  <c r="I35" i="5" s="1"/>
  <c r="FV36" i="8"/>
  <c r="J35" i="5" s="1"/>
  <c r="FW36" i="8"/>
  <c r="K35" i="5" s="1"/>
  <c r="FY36" i="8"/>
  <c r="M35" i="5" s="1"/>
  <c r="FZ36" i="8"/>
  <c r="N35" i="5" s="1"/>
  <c r="GA36" i="8"/>
  <c r="O35" i="5" s="1"/>
  <c r="GB36" i="8"/>
  <c r="P35" i="5" s="1"/>
  <c r="GC36" i="8"/>
  <c r="Q35" i="5" s="1"/>
  <c r="GD36" i="8"/>
  <c r="R35" i="5" s="1"/>
  <c r="GE36" i="8"/>
  <c r="S35" i="5" s="1"/>
  <c r="GF36" i="8"/>
  <c r="T35" i="5" s="1"/>
  <c r="GG36" i="8"/>
  <c r="U35" i="5" s="1"/>
  <c r="GH36" i="8"/>
  <c r="V35" i="5" s="1"/>
  <c r="GI36" i="8"/>
  <c r="W35" i="5" s="1"/>
  <c r="GJ36" i="8"/>
  <c r="X35" i="5" s="1"/>
  <c r="GK36" i="8"/>
  <c r="Y35" i="5" s="1"/>
  <c r="GL36" i="8"/>
  <c r="Z35" i="5" s="1"/>
  <c r="GM36" i="8"/>
  <c r="AA35" i="5" s="1"/>
  <c r="GN36" i="8"/>
  <c r="AB35" i="5" s="1"/>
  <c r="GO36" i="8"/>
  <c r="AC35" i="5" s="1"/>
  <c r="GP36" i="8"/>
  <c r="AD35" i="5" s="1"/>
  <c r="C36" i="8"/>
  <c r="C29" i="5" s="1"/>
  <c r="C38" i="8"/>
  <c r="C29" i="9" s="1"/>
  <c r="D36" i="7"/>
  <c r="D20" i="5" s="1"/>
  <c r="E36" i="7"/>
  <c r="E20" i="5" s="1"/>
  <c r="F36" i="7"/>
  <c r="F20" i="5" s="1"/>
  <c r="G36" i="7"/>
  <c r="G20" i="5" s="1"/>
  <c r="H36" i="7"/>
  <c r="H20" i="5" s="1"/>
  <c r="I36" i="7"/>
  <c r="I20" i="5" s="1"/>
  <c r="J36" i="7"/>
  <c r="J20" i="5" s="1"/>
  <c r="K36" i="7"/>
  <c r="K20" i="5" s="1"/>
  <c r="M36" i="7"/>
  <c r="M20" i="5" s="1"/>
  <c r="N36" i="7"/>
  <c r="N20" i="5" s="1"/>
  <c r="O36" i="7"/>
  <c r="O20" i="5" s="1"/>
  <c r="P36" i="7"/>
  <c r="P20" i="5" s="1"/>
  <c r="Q36" i="7"/>
  <c r="Q20" i="5" s="1"/>
  <c r="R36" i="7"/>
  <c r="R20" i="5" s="1"/>
  <c r="S36" i="7"/>
  <c r="S20" i="5" s="1"/>
  <c r="T36" i="7"/>
  <c r="T20" i="5" s="1"/>
  <c r="U36" i="7"/>
  <c r="U20" i="5" s="1"/>
  <c r="V36" i="7"/>
  <c r="V20" i="5" s="1"/>
  <c r="W36" i="7"/>
  <c r="W20" i="5" s="1"/>
  <c r="X36" i="7"/>
  <c r="X20" i="5" s="1"/>
  <c r="Y36" i="7"/>
  <c r="Y20" i="5" s="1"/>
  <c r="Z36" i="7"/>
  <c r="Z20" i="5" s="1"/>
  <c r="AA36" i="7"/>
  <c r="AA20" i="5" s="1"/>
  <c r="AB36" i="7"/>
  <c r="AB20" i="5" s="1"/>
  <c r="AC36" i="7"/>
  <c r="AC20" i="5" s="1"/>
  <c r="AD36" i="7"/>
  <c r="AD20" i="5" s="1"/>
  <c r="AE36" i="7"/>
  <c r="C21" i="5" s="1"/>
  <c r="AF36" i="7"/>
  <c r="D21" i="5" s="1"/>
  <c r="AG36" i="7"/>
  <c r="E21" i="5" s="1"/>
  <c r="AH36" i="7"/>
  <c r="F21" i="5" s="1"/>
  <c r="AI36" i="7"/>
  <c r="G21" i="5" s="1"/>
  <c r="AJ36" i="7"/>
  <c r="H21" i="5" s="1"/>
  <c r="AK36" i="7"/>
  <c r="I21" i="5" s="1"/>
  <c r="AL36" i="7"/>
  <c r="J21" i="5" s="1"/>
  <c r="AM36" i="7"/>
  <c r="K21" i="5" s="1"/>
  <c r="AO36" i="7"/>
  <c r="M21" i="5" s="1"/>
  <c r="AP36" i="7"/>
  <c r="N21" i="5" s="1"/>
  <c r="AQ36" i="7"/>
  <c r="O21" i="5" s="1"/>
  <c r="AR36" i="7"/>
  <c r="P21" i="5" s="1"/>
  <c r="AS36" i="7"/>
  <c r="Q21" i="5" s="1"/>
  <c r="AT36" i="7"/>
  <c r="R21" i="5" s="1"/>
  <c r="AU36" i="7"/>
  <c r="S21" i="5" s="1"/>
  <c r="AV36" i="7"/>
  <c r="T21" i="5" s="1"/>
  <c r="AW36" i="7"/>
  <c r="U21" i="5" s="1"/>
  <c r="AX36" i="7"/>
  <c r="V21" i="5" s="1"/>
  <c r="AY36" i="7"/>
  <c r="W21" i="5" s="1"/>
  <c r="AZ36" i="7"/>
  <c r="X21" i="5" s="1"/>
  <c r="BA36" i="7"/>
  <c r="Y21" i="5" s="1"/>
  <c r="BB36" i="7"/>
  <c r="Z21" i="5" s="1"/>
  <c r="BC36" i="7"/>
  <c r="AA21" i="5" s="1"/>
  <c r="BD36" i="7"/>
  <c r="AB21" i="5" s="1"/>
  <c r="BE36" i="7"/>
  <c r="AC21" i="5" s="1"/>
  <c r="BF36" i="7"/>
  <c r="AD21" i="5" s="1"/>
  <c r="BG36" i="7"/>
  <c r="C22" i="5" s="1"/>
  <c r="BH36" i="7"/>
  <c r="D22" i="5" s="1"/>
  <c r="BI36" i="7"/>
  <c r="E22" i="5" s="1"/>
  <c r="BJ36" i="7"/>
  <c r="F22" i="5" s="1"/>
  <c r="BK36" i="7"/>
  <c r="G22" i="5" s="1"/>
  <c r="BL36" i="7"/>
  <c r="H22" i="5" s="1"/>
  <c r="BM36" i="7"/>
  <c r="I22" i="5" s="1"/>
  <c r="BN36" i="7"/>
  <c r="J22" i="5" s="1"/>
  <c r="BO36" i="7"/>
  <c r="K22" i="5" s="1"/>
  <c r="BQ36" i="7"/>
  <c r="M22" i="5" s="1"/>
  <c r="BR36" i="7"/>
  <c r="N22" i="5" s="1"/>
  <c r="BS36" i="7"/>
  <c r="O22" i="5" s="1"/>
  <c r="BT36" i="7"/>
  <c r="P22" i="5" s="1"/>
  <c r="BU36" i="7"/>
  <c r="Q22" i="5" s="1"/>
  <c r="BV36" i="7"/>
  <c r="R22" i="5" s="1"/>
  <c r="BW36" i="7"/>
  <c r="S22" i="5" s="1"/>
  <c r="BW38" i="7"/>
  <c r="S22" i="9" s="1"/>
  <c r="BX36" i="7"/>
  <c r="T22" i="5" s="1"/>
  <c r="BY36" i="7"/>
  <c r="U22" i="5" s="1"/>
  <c r="BZ36" i="7"/>
  <c r="V22" i="5" s="1"/>
  <c r="BZ38" i="7"/>
  <c r="V22" i="9" s="1"/>
  <c r="CA36" i="7"/>
  <c r="W22" i="5" s="1"/>
  <c r="CA38" i="7"/>
  <c r="W22" i="9" s="1"/>
  <c r="CB36" i="7"/>
  <c r="X22" i="5" s="1"/>
  <c r="CC36" i="7"/>
  <c r="Y22" i="5" s="1"/>
  <c r="CD36" i="7"/>
  <c r="Z22" i="5" s="1"/>
  <c r="CE36" i="7"/>
  <c r="AA22" i="5" s="1"/>
  <c r="CG36" i="7"/>
  <c r="AC22" i="5" s="1"/>
  <c r="CH36" i="7"/>
  <c r="AD22" i="5" s="1"/>
  <c r="CI36" i="7"/>
  <c r="C23" i="5" s="1"/>
  <c r="CJ36" i="7"/>
  <c r="D23" i="5" s="1"/>
  <c r="CK36" i="7"/>
  <c r="E23" i="5" s="1"/>
  <c r="CL36" i="7"/>
  <c r="F23" i="5" s="1"/>
  <c r="CM36" i="7"/>
  <c r="G23" i="5" s="1"/>
  <c r="CN36" i="7"/>
  <c r="H23" i="5" s="1"/>
  <c r="CO36" i="7"/>
  <c r="I23" i="5" s="1"/>
  <c r="CP36" i="7"/>
  <c r="J23" i="5" s="1"/>
  <c r="CQ36" i="7"/>
  <c r="K23" i="5" s="1"/>
  <c r="CS36" i="7"/>
  <c r="M23" i="5" s="1"/>
  <c r="CT36" i="7"/>
  <c r="N23" i="5" s="1"/>
  <c r="CU36" i="7"/>
  <c r="O23" i="5" s="1"/>
  <c r="CV36" i="7"/>
  <c r="P23" i="5" s="1"/>
  <c r="CW36" i="7"/>
  <c r="Q23" i="5" s="1"/>
  <c r="CX36" i="7"/>
  <c r="R23" i="5" s="1"/>
  <c r="CY36" i="7"/>
  <c r="S23" i="5" s="1"/>
  <c r="CZ36" i="7"/>
  <c r="T23" i="5" s="1"/>
  <c r="DA36" i="7"/>
  <c r="U23" i="5" s="1"/>
  <c r="DB36" i="7"/>
  <c r="V23" i="5" s="1"/>
  <c r="DB38" i="7"/>
  <c r="V23" i="9" s="1"/>
  <c r="DC36" i="7"/>
  <c r="W23" i="5" s="1"/>
  <c r="DC38" i="7"/>
  <c r="W23" i="9" s="1"/>
  <c r="DD36" i="7"/>
  <c r="X23" i="5" s="1"/>
  <c r="DD38" i="7"/>
  <c r="X23" i="9" s="1"/>
  <c r="DE36" i="7"/>
  <c r="Y23" i="5" s="1"/>
  <c r="DF36" i="7"/>
  <c r="Z23" i="5" s="1"/>
  <c r="DG36" i="7"/>
  <c r="AA23" i="5" s="1"/>
  <c r="DH36" i="7"/>
  <c r="AB23" i="5" s="1"/>
  <c r="DI36" i="7"/>
  <c r="AC23" i="5" s="1"/>
  <c r="DI38" i="7"/>
  <c r="AC23" i="9" s="1"/>
  <c r="DJ36" i="7"/>
  <c r="AD23" i="5" s="1"/>
  <c r="DK36" i="7"/>
  <c r="C24" i="5" s="1"/>
  <c r="DL36" i="7"/>
  <c r="D24" i="5" s="1"/>
  <c r="DM36" i="7"/>
  <c r="E24" i="5" s="1"/>
  <c r="DN36" i="7"/>
  <c r="F24" i="5" s="1"/>
  <c r="DO36" i="7"/>
  <c r="G24" i="5" s="1"/>
  <c r="DP36" i="7"/>
  <c r="H24" i="5" s="1"/>
  <c r="DQ36" i="7"/>
  <c r="I24" i="5" s="1"/>
  <c r="DR36" i="7"/>
  <c r="J24" i="5" s="1"/>
  <c r="DS36" i="7"/>
  <c r="K24" i="5" s="1"/>
  <c r="DU36" i="7"/>
  <c r="M24" i="5" s="1"/>
  <c r="DV36" i="7"/>
  <c r="N24" i="5" s="1"/>
  <c r="DW36" i="7"/>
  <c r="O24" i="5" s="1"/>
  <c r="DX36" i="7"/>
  <c r="P24" i="5" s="1"/>
  <c r="DY36" i="7"/>
  <c r="Q24" i="5" s="1"/>
  <c r="DZ36" i="7"/>
  <c r="R24" i="5" s="1"/>
  <c r="EA36" i="7"/>
  <c r="S24" i="5" s="1"/>
  <c r="EB36" i="7"/>
  <c r="T24" i="5" s="1"/>
  <c r="EC36" i="7"/>
  <c r="U24" i="5" s="1"/>
  <c r="ED36" i="7"/>
  <c r="V24" i="5" s="1"/>
  <c r="EE36" i="7"/>
  <c r="W24" i="5" s="1"/>
  <c r="EF36" i="7"/>
  <c r="X24" i="5" s="1"/>
  <c r="EG36" i="7"/>
  <c r="Y24" i="5" s="1"/>
  <c r="EH36" i="7"/>
  <c r="Z24" i="5" s="1"/>
  <c r="EI36" i="7"/>
  <c r="AA24" i="5" s="1"/>
  <c r="EJ36" i="7"/>
  <c r="AB24" i="5" s="1"/>
  <c r="EK36" i="7"/>
  <c r="AC24" i="5" s="1"/>
  <c r="EL36" i="7"/>
  <c r="AD24" i="5" s="1"/>
  <c r="HS36" i="7"/>
  <c r="C28" i="5" s="1"/>
  <c r="HT36" i="7"/>
  <c r="D28" i="5" s="1"/>
  <c r="HU36" i="7"/>
  <c r="E28" i="5" s="1"/>
  <c r="HV36" i="7"/>
  <c r="F28" i="5" s="1"/>
  <c r="HW36" i="7"/>
  <c r="G28" i="5" s="1"/>
  <c r="HX36" i="7"/>
  <c r="H28" i="5" s="1"/>
  <c r="HY36" i="7"/>
  <c r="I28" i="5" s="1"/>
  <c r="HZ36" i="7"/>
  <c r="J28" i="5" s="1"/>
  <c r="IA36" i="7"/>
  <c r="K28" i="5" s="1"/>
  <c r="IC36" i="7"/>
  <c r="M28" i="5" s="1"/>
  <c r="ID36" i="7"/>
  <c r="N28" i="5" s="1"/>
  <c r="IE36" i="7"/>
  <c r="O28" i="5" s="1"/>
  <c r="IF36" i="7"/>
  <c r="P28" i="5" s="1"/>
  <c r="IG36" i="7"/>
  <c r="Q28" i="5" s="1"/>
  <c r="IH36" i="7"/>
  <c r="R28" i="5" s="1"/>
  <c r="IH38" i="7"/>
  <c r="R28" i="9" s="1"/>
  <c r="II36" i="7"/>
  <c r="S28" i="5" s="1"/>
  <c r="IJ36" i="7"/>
  <c r="T28" i="5" s="1"/>
  <c r="IK36" i="7"/>
  <c r="U28" i="5" s="1"/>
  <c r="IL36" i="7"/>
  <c r="V28" i="5" s="1"/>
  <c r="IM36" i="7"/>
  <c r="W28" i="5" s="1"/>
  <c r="IN36" i="7"/>
  <c r="X28" i="5" s="1"/>
  <c r="IO36" i="7"/>
  <c r="Y28" i="5" s="1"/>
  <c r="IP36" i="7"/>
  <c r="Z28" i="5" s="1"/>
  <c r="IQ36" i="7"/>
  <c r="AA28" i="5" s="1"/>
  <c r="IR36" i="7"/>
  <c r="AB28" i="5" s="1"/>
  <c r="IS36" i="7"/>
  <c r="AC28" i="5" s="1"/>
  <c r="IS38" i="7"/>
  <c r="AC28" i="9" s="1"/>
  <c r="IT36" i="7"/>
  <c r="AD28" i="5" s="1"/>
  <c r="C36" i="7"/>
  <c r="C20" i="5" s="1"/>
  <c r="D36" i="4"/>
  <c r="D11" i="5" s="1"/>
  <c r="E36" i="4"/>
  <c r="E11" i="5" s="1"/>
  <c r="F36" i="4"/>
  <c r="F11" i="5" s="1"/>
  <c r="G36" i="4"/>
  <c r="G11" i="5" s="1"/>
  <c r="H36" i="4"/>
  <c r="H11" i="5" s="1"/>
  <c r="I36" i="4"/>
  <c r="I38" i="4" s="1"/>
  <c r="I11" i="9" s="1"/>
  <c r="J36" i="4"/>
  <c r="J11" i="5" s="1"/>
  <c r="K36" i="4"/>
  <c r="K11" i="5" s="1"/>
  <c r="M36" i="4"/>
  <c r="M11" i="5" s="1"/>
  <c r="N36" i="4"/>
  <c r="N38" i="4" s="1"/>
  <c r="N11" i="9" s="1"/>
  <c r="O36" i="4"/>
  <c r="O11" i="5" s="1"/>
  <c r="P36" i="4"/>
  <c r="P11" i="5" s="1"/>
  <c r="Q36" i="4"/>
  <c r="Q11" i="5" s="1"/>
  <c r="R36" i="4"/>
  <c r="R11" i="5" s="1"/>
  <c r="S36" i="4"/>
  <c r="S11" i="5" s="1"/>
  <c r="T36" i="4"/>
  <c r="T38" i="4" s="1"/>
  <c r="T11" i="9"/>
  <c r="U36" i="4"/>
  <c r="U38" i="4"/>
  <c r="U11" i="9" s="1"/>
  <c r="V36" i="4"/>
  <c r="V11" i="5" s="1"/>
  <c r="W36" i="4"/>
  <c r="W11" i="5" s="1"/>
  <c r="X36" i="4"/>
  <c r="X11" i="5" s="1"/>
  <c r="Y36" i="4"/>
  <c r="Y11" i="5" s="1"/>
  <c r="Z36" i="4"/>
  <c r="Z11" i="5" s="1"/>
  <c r="AA36" i="4"/>
  <c r="AA11" i="5" s="1"/>
  <c r="AB36" i="4"/>
  <c r="AB38" i="4" s="1"/>
  <c r="AB11" i="9"/>
  <c r="AC36" i="4"/>
  <c r="AC11" i="5"/>
  <c r="AD36" i="4"/>
  <c r="AD38" i="4"/>
  <c r="AD11" i="9" s="1"/>
  <c r="AE36" i="4"/>
  <c r="C12" i="5" s="1"/>
  <c r="AF36" i="4"/>
  <c r="AF38" i="4" s="1"/>
  <c r="D12" i="9" s="1"/>
  <c r="AG36" i="4"/>
  <c r="AG38" i="4" s="1"/>
  <c r="E12" i="9" s="1"/>
  <c r="AH36" i="4"/>
  <c r="F12" i="5" s="1"/>
  <c r="AI36" i="4"/>
  <c r="AI38" i="4" s="1"/>
  <c r="G12" i="9"/>
  <c r="AJ36" i="4"/>
  <c r="H12" i="5"/>
  <c r="AK36" i="4"/>
  <c r="I12" i="5"/>
  <c r="AL36" i="4"/>
  <c r="J12" i="5"/>
  <c r="AM36" i="4"/>
  <c r="AM38" i="4"/>
  <c r="K12" i="9" s="1"/>
  <c r="AO36" i="4"/>
  <c r="M12" i="5" s="1"/>
  <c r="AP36" i="4"/>
  <c r="N12" i="5" s="1"/>
  <c r="AQ36" i="4"/>
  <c r="O12" i="5" s="1"/>
  <c r="AR36" i="4"/>
  <c r="AR38" i="4" s="1"/>
  <c r="P12" i="9" s="1"/>
  <c r="AS36" i="4"/>
  <c r="Q12" i="5"/>
  <c r="AT36" i="4"/>
  <c r="AT38" i="4"/>
  <c r="R12" i="9" s="1"/>
  <c r="AU36" i="4"/>
  <c r="S12" i="5" s="1"/>
  <c r="AV36" i="4"/>
  <c r="T12" i="5" s="1"/>
  <c r="AW36" i="4"/>
  <c r="U12" i="5" s="1"/>
  <c r="AX36" i="4"/>
  <c r="AX38" i="4" s="1"/>
  <c r="V12" i="9" s="1"/>
  <c r="AY36" i="4"/>
  <c r="W12" i="5" s="1"/>
  <c r="AY38" i="4"/>
  <c r="W12" i="9" s="1"/>
  <c r="AZ36" i="4"/>
  <c r="X12" i="5" s="1"/>
  <c r="BA36" i="4"/>
  <c r="Y12" i="5" s="1"/>
  <c r="BB36" i="4"/>
  <c r="Z12" i="5" s="1"/>
  <c r="BC36" i="4"/>
  <c r="AA12" i="5" s="1"/>
  <c r="BD36" i="4"/>
  <c r="BD38" i="4" s="1"/>
  <c r="AB12" i="9" s="1"/>
  <c r="BE36" i="4"/>
  <c r="AC12" i="5" s="1"/>
  <c r="BF36" i="4"/>
  <c r="AD12" i="5" s="1"/>
  <c r="BG36" i="4"/>
  <c r="BG38" i="4" s="1"/>
  <c r="C13" i="9" s="1"/>
  <c r="BH36" i="4"/>
  <c r="D13" i="5" s="1"/>
  <c r="BI36" i="4"/>
  <c r="BI38" i="4" s="1"/>
  <c r="E13" i="9" s="1"/>
  <c r="BJ36" i="4"/>
  <c r="F13" i="5" s="1"/>
  <c r="BK36" i="4"/>
  <c r="G13" i="5" s="1"/>
  <c r="BL36" i="4"/>
  <c r="H13" i="5" s="1"/>
  <c r="BM36" i="4"/>
  <c r="I13" i="5" s="1"/>
  <c r="BN36" i="4"/>
  <c r="BN38" i="4" s="1"/>
  <c r="J13" i="9" s="1"/>
  <c r="BO36" i="4"/>
  <c r="BO38" i="4"/>
  <c r="K13" i="9" s="1"/>
  <c r="BQ36" i="4"/>
  <c r="BQ38" i="4" s="1"/>
  <c r="M13" i="9" s="1"/>
  <c r="BR36" i="4"/>
  <c r="N13" i="5"/>
  <c r="BS36" i="4"/>
  <c r="BS38" i="4"/>
  <c r="O13" i="9" s="1"/>
  <c r="BT36" i="4"/>
  <c r="P13" i="5" s="1"/>
  <c r="BU36" i="4"/>
  <c r="BU38" i="4" s="1"/>
  <c r="Q13" i="9" s="1"/>
  <c r="BV36" i="4"/>
  <c r="R13" i="5"/>
  <c r="BW36" i="4"/>
  <c r="BW38" i="4"/>
  <c r="S13" i="9" s="1"/>
  <c r="BX36" i="4"/>
  <c r="BX38" i="4" s="1"/>
  <c r="T13" i="9" s="1"/>
  <c r="BY36" i="4"/>
  <c r="U13" i="5" s="1"/>
  <c r="BZ36" i="4"/>
  <c r="BZ38" i="4" s="1"/>
  <c r="V13" i="9" s="1"/>
  <c r="CA36" i="4"/>
  <c r="CA38" i="4" s="1"/>
  <c r="W13" i="9"/>
  <c r="CB36" i="4"/>
  <c r="CB38" i="4"/>
  <c r="X13" i="9" s="1"/>
  <c r="CC36" i="4"/>
  <c r="Y13" i="5" s="1"/>
  <c r="CD36" i="4"/>
  <c r="CD38" i="4" s="1"/>
  <c r="Z13" i="9" s="1"/>
  <c r="CE36" i="4"/>
  <c r="CE38" i="4"/>
  <c r="AA13" i="9" s="1"/>
  <c r="CF36" i="4"/>
  <c r="AB13" i="5" s="1"/>
  <c r="CG36" i="4"/>
  <c r="AC13" i="5" s="1"/>
  <c r="CH36" i="4"/>
  <c r="AD13" i="5" s="1"/>
  <c r="CI36" i="4"/>
  <c r="C14" i="5" s="1"/>
  <c r="CJ36" i="4"/>
  <c r="D14" i="5" s="1"/>
  <c r="CK36" i="4"/>
  <c r="E14" i="5" s="1"/>
  <c r="CL36" i="4"/>
  <c r="F14" i="5" s="1"/>
  <c r="CM36" i="4"/>
  <c r="CM38" i="4" s="1"/>
  <c r="G14" i="9" s="1"/>
  <c r="CN36" i="4"/>
  <c r="CN38" i="4"/>
  <c r="H14" i="9" s="1"/>
  <c r="CO36" i="4"/>
  <c r="I14" i="5" s="1"/>
  <c r="CP36" i="4"/>
  <c r="J14" i="5" s="1"/>
  <c r="CQ36" i="4"/>
  <c r="K14" i="5"/>
  <c r="CS36" i="4"/>
  <c r="M14" i="5"/>
  <c r="CT36" i="4"/>
  <c r="N14" i="5"/>
  <c r="CU36" i="4"/>
  <c r="O14" i="5"/>
  <c r="CV36" i="4"/>
  <c r="P14" i="5"/>
  <c r="CW36" i="4"/>
  <c r="CW38" i="4"/>
  <c r="Q14" i="9" s="1"/>
  <c r="CX36" i="4"/>
  <c r="CX38" i="4" s="1"/>
  <c r="R14" i="9" s="1"/>
  <c r="CY36" i="4"/>
  <c r="CY38" i="4" s="1"/>
  <c r="S14" i="9" s="1"/>
  <c r="CZ36" i="4"/>
  <c r="T14" i="5" s="1"/>
  <c r="DA36" i="4"/>
  <c r="U14" i="5" s="1"/>
  <c r="DB36" i="4"/>
  <c r="V14" i="5" s="1"/>
  <c r="DC36" i="4"/>
  <c r="W14" i="5" s="1"/>
  <c r="DD36" i="4"/>
  <c r="DD38" i="4" s="1"/>
  <c r="X14" i="9" s="1"/>
  <c r="DE36" i="4"/>
  <c r="DE38" i="4"/>
  <c r="Y14" i="9" s="1"/>
  <c r="DF36" i="4"/>
  <c r="DF38" i="4" s="1"/>
  <c r="Z14" i="9" s="1"/>
  <c r="DG36" i="4"/>
  <c r="AA14" i="5" s="1"/>
  <c r="DH36" i="4"/>
  <c r="AB14" i="5" s="1"/>
  <c r="DI36" i="4"/>
  <c r="AC14" i="5" s="1"/>
  <c r="DJ36" i="4"/>
  <c r="DJ38" i="4" s="1"/>
  <c r="AD14" i="9" s="1"/>
  <c r="DK36" i="4"/>
  <c r="DK38" i="4" s="1"/>
  <c r="C15" i="9" s="1"/>
  <c r="DL36" i="4"/>
  <c r="DL38" i="4" s="1"/>
  <c r="D15" i="9" s="1"/>
  <c r="DM36" i="4"/>
  <c r="E15" i="5" s="1"/>
  <c r="DN36" i="4"/>
  <c r="DN38" i="4" s="1"/>
  <c r="F15" i="9" s="1"/>
  <c r="DO36" i="4"/>
  <c r="G15" i="5"/>
  <c r="DP36" i="4"/>
  <c r="DP38" i="4"/>
  <c r="H15" i="9" s="1"/>
  <c r="DQ36" i="4"/>
  <c r="I15" i="5" s="1"/>
  <c r="DR36" i="4"/>
  <c r="J15" i="5" s="1"/>
  <c r="DS36" i="4"/>
  <c r="DS38" i="4"/>
  <c r="K15" i="9" s="1"/>
  <c r="DU36" i="4"/>
  <c r="DU38" i="4" s="1"/>
  <c r="M15" i="9" s="1"/>
  <c r="DV36" i="4"/>
  <c r="DW36" i="4"/>
  <c r="O15" i="5" s="1"/>
  <c r="DX36" i="4"/>
  <c r="P15" i="5" s="1"/>
  <c r="DY36" i="4"/>
  <c r="DY38" i="4" s="1"/>
  <c r="Q15" i="9" s="1"/>
  <c r="DZ36" i="4"/>
  <c r="DZ38" i="4" s="1"/>
  <c r="R15" i="9" s="1"/>
  <c r="EA36" i="4"/>
  <c r="EA38" i="4" s="1"/>
  <c r="S15" i="9" s="1"/>
  <c r="EB36" i="4"/>
  <c r="EB38" i="4"/>
  <c r="T15" i="9" s="1"/>
  <c r="EC36" i="4"/>
  <c r="U15" i="5" s="1"/>
  <c r="ED36" i="4"/>
  <c r="V15" i="5" s="1"/>
  <c r="EE36" i="4"/>
  <c r="W15" i="5" s="1"/>
  <c r="EF36" i="4"/>
  <c r="EF38" i="4" s="1"/>
  <c r="X15" i="9" s="1"/>
  <c r="EG36" i="4"/>
  <c r="Y15" i="5" s="1"/>
  <c r="EH36" i="4"/>
  <c r="EH38" i="4" s="1"/>
  <c r="Z15" i="9" s="1"/>
  <c r="EI36" i="4"/>
  <c r="AA15" i="5" s="1"/>
  <c r="EJ36" i="4"/>
  <c r="AB15" i="5" s="1"/>
  <c r="EK36" i="4"/>
  <c r="AC15" i="5" s="1"/>
  <c r="EL36" i="4"/>
  <c r="EL38" i="4" s="1"/>
  <c r="AD15" i="9" s="1"/>
  <c r="EM36" i="4"/>
  <c r="C16" i="5" s="1"/>
  <c r="EN36" i="4"/>
  <c r="EN38" i="4" s="1"/>
  <c r="D16" i="9" s="1"/>
  <c r="EO36" i="4"/>
  <c r="E16" i="5" s="1"/>
  <c r="EP36" i="4"/>
  <c r="EP38" i="4" s="1"/>
  <c r="F16" i="9" s="1"/>
  <c r="EQ36" i="4"/>
  <c r="G16" i="5" s="1"/>
  <c r="ER36" i="4"/>
  <c r="H16" i="5" s="1"/>
  <c r="ES36" i="4"/>
  <c r="I16" i="5" s="1"/>
  <c r="ET36" i="4"/>
  <c r="ET38" i="4" s="1"/>
  <c r="J16" i="9" s="1"/>
  <c r="EU36" i="4"/>
  <c r="K16" i="5" s="1"/>
  <c r="EU38" i="4"/>
  <c r="K16" i="9" s="1"/>
  <c r="EW36" i="4"/>
  <c r="EW38" i="4" s="1"/>
  <c r="M16" i="9" s="1"/>
  <c r="EX36" i="4"/>
  <c r="EX38" i="4" s="1"/>
  <c r="N16" i="9" s="1"/>
  <c r="EY36" i="4"/>
  <c r="EY38" i="4"/>
  <c r="O16" i="9" s="1"/>
  <c r="EZ36" i="4"/>
  <c r="P16" i="5" s="1"/>
  <c r="FA36" i="4"/>
  <c r="Q16" i="5" s="1"/>
  <c r="FB36" i="4"/>
  <c r="FB38" i="4" s="1"/>
  <c r="R16" i="9" s="1"/>
  <c r="FC36" i="4"/>
  <c r="FC38" i="4" s="1"/>
  <c r="S16" i="9" s="1"/>
  <c r="FD36" i="4"/>
  <c r="T16" i="5" s="1"/>
  <c r="FE36" i="4"/>
  <c r="FE38" i="4" s="1"/>
  <c r="U16" i="9" s="1"/>
  <c r="FF36" i="4"/>
  <c r="V16" i="5" s="1"/>
  <c r="FG36" i="4"/>
  <c r="FG38" i="4" s="1"/>
  <c r="W16" i="9" s="1"/>
  <c r="FH36" i="4"/>
  <c r="X16" i="5" s="1"/>
  <c r="FI36" i="4"/>
  <c r="Y16" i="5" s="1"/>
  <c r="FJ36" i="4"/>
  <c r="Z16" i="5" s="1"/>
  <c r="FK36" i="4"/>
  <c r="AA16" i="5" s="1"/>
  <c r="FL36" i="4"/>
  <c r="FL38" i="4" s="1"/>
  <c r="AB16" i="9" s="1"/>
  <c r="FM36" i="4"/>
  <c r="AC16" i="5"/>
  <c r="FM38" i="4"/>
  <c r="AC16" i="9" s="1"/>
  <c r="FN36" i="4"/>
  <c r="AD16" i="5"/>
  <c r="HS36" i="4"/>
  <c r="C19" i="5"/>
  <c r="HS38" i="4"/>
  <c r="C19" i="9" s="1"/>
  <c r="HT36" i="4"/>
  <c r="D19" i="5" s="1"/>
  <c r="HT38" i="4"/>
  <c r="D19" i="9" s="1"/>
  <c r="HU36" i="4"/>
  <c r="E19" i="5" s="1"/>
  <c r="HU38" i="4"/>
  <c r="E19" i="9" s="1"/>
  <c r="HV36" i="4"/>
  <c r="F19" i="5" s="1"/>
  <c r="HW36" i="4"/>
  <c r="G19" i="5" s="1"/>
  <c r="HX36" i="4"/>
  <c r="H19" i="5" s="1"/>
  <c r="HY36" i="4"/>
  <c r="I19" i="5" s="1"/>
  <c r="HZ36" i="4"/>
  <c r="J19" i="5" s="1"/>
  <c r="IA36" i="4"/>
  <c r="IA38" i="4"/>
  <c r="K19" i="9" s="1"/>
  <c r="IC36" i="4"/>
  <c r="IC38" i="4" s="1"/>
  <c r="M19" i="9" s="1"/>
  <c r="ID36" i="4"/>
  <c r="N19" i="5" s="1"/>
  <c r="IE36" i="4"/>
  <c r="O19" i="5" s="1"/>
  <c r="IF36" i="4"/>
  <c r="P19" i="5" s="1"/>
  <c r="IG36" i="4"/>
  <c r="Q19" i="5" s="1"/>
  <c r="IH36" i="4"/>
  <c r="IH38" i="4" s="1"/>
  <c r="R19" i="9" s="1"/>
  <c r="II36" i="4"/>
  <c r="S19" i="5"/>
  <c r="IJ36" i="4"/>
  <c r="IJ38" i="4"/>
  <c r="T19" i="9" s="1"/>
  <c r="IK36" i="4"/>
  <c r="U19" i="5" s="1"/>
  <c r="IL36" i="4"/>
  <c r="V19" i="5" s="1"/>
  <c r="IM36" i="4"/>
  <c r="W19" i="5" s="1"/>
  <c r="IM38" i="4"/>
  <c r="W19" i="9" s="1"/>
  <c r="IN36" i="4"/>
  <c r="X19" i="5" s="1"/>
  <c r="IO36" i="4"/>
  <c r="Y19" i="5" s="1"/>
  <c r="IP36" i="4"/>
  <c r="Z19" i="5" s="1"/>
  <c r="IQ36" i="4"/>
  <c r="AA19" i="5" s="1"/>
  <c r="IR36" i="4"/>
  <c r="AB19" i="5" s="1"/>
  <c r="IS36" i="4"/>
  <c r="AC19" i="5" s="1"/>
  <c r="IS38" i="4"/>
  <c r="AC19" i="9" s="1"/>
  <c r="IT36" i="4"/>
  <c r="AD19" i="5" s="1"/>
  <c r="C36" i="4"/>
  <c r="C38" i="4"/>
  <c r="C11" i="9" s="1"/>
  <c r="CG38" i="7"/>
  <c r="AC22" i="9" s="1"/>
  <c r="CH38" i="8"/>
  <c r="AD31" i="9" s="1"/>
  <c r="AR38" i="8"/>
  <c r="P30" i="9" s="1"/>
  <c r="GP38" i="8"/>
  <c r="AD35" i="9" s="1"/>
  <c r="AI38" i="7"/>
  <c r="G21" i="9" s="1"/>
  <c r="BD38" i="7"/>
  <c r="AB21" i="9" s="1"/>
  <c r="AK38" i="4"/>
  <c r="I12" i="9" s="1"/>
  <c r="AU38" i="4"/>
  <c r="S12" i="9" s="1"/>
  <c r="CI38" i="4"/>
  <c r="C14" i="9" s="1"/>
  <c r="U16" i="5"/>
  <c r="CI38" i="8"/>
  <c r="C32" i="9" s="1"/>
  <c r="BK38" i="8"/>
  <c r="G31" i="9" s="1"/>
  <c r="BG38" i="8"/>
  <c r="C31" i="9" s="1"/>
  <c r="BT38" i="4"/>
  <c r="P13" i="9" s="1"/>
  <c r="GB38" i="8"/>
  <c r="P35" i="9" s="1"/>
  <c r="BS38" i="8"/>
  <c r="O31" i="9" s="1"/>
  <c r="II38" i="7"/>
  <c r="S28" i="9"/>
  <c r="T15" i="5"/>
  <c r="Z15" i="5"/>
  <c r="Q14" i="5"/>
  <c r="CH38" i="4"/>
  <c r="AD13" i="9" s="1"/>
  <c r="CN38" i="8"/>
  <c r="H32" i="9" s="1"/>
  <c r="BV38" i="8"/>
  <c r="R31" i="9" s="1"/>
  <c r="BM38" i="8"/>
  <c r="I31" i="9" s="1"/>
  <c r="CD38" i="8"/>
  <c r="Z31" i="9" s="1"/>
  <c r="IQ38" i="7"/>
  <c r="AA28" i="9" s="1"/>
  <c r="CD38" i="7"/>
  <c r="Z22" i="9" s="1"/>
  <c r="BN38" i="7"/>
  <c r="J22" i="9" s="1"/>
  <c r="BY38" i="7"/>
  <c r="U22" i="9" s="1"/>
  <c r="AX38" i="7"/>
  <c r="V21" i="9" s="1"/>
  <c r="BB38" i="7"/>
  <c r="Z21" i="9" s="1"/>
  <c r="S38" i="7"/>
  <c r="S20" i="9" s="1"/>
  <c r="F38" i="7"/>
  <c r="F20" i="9" s="1"/>
  <c r="IB38" i="4"/>
  <c r="L19" i="9" s="1"/>
  <c r="EV38" i="4"/>
  <c r="L16" i="9" s="1"/>
  <c r="AB16" i="5"/>
  <c r="BP38" i="4"/>
  <c r="L13" i="9" s="1"/>
  <c r="E13" i="5"/>
  <c r="BB38" i="4"/>
  <c r="Z12" i="9" s="1"/>
  <c r="AO38" i="4"/>
  <c r="M12" i="9" s="1"/>
  <c r="AV38" i="4"/>
  <c r="T12" i="9" s="1"/>
  <c r="X38" i="4"/>
  <c r="X11" i="9" s="1"/>
  <c r="FU38" i="8"/>
  <c r="I35" i="9" s="1"/>
  <c r="GE38" i="8"/>
  <c r="S35" i="9" s="1"/>
  <c r="CO38" i="8"/>
  <c r="I32" i="9" s="1"/>
  <c r="BR38" i="8"/>
  <c r="N31" i="9" s="1"/>
  <c r="AT38" i="8"/>
  <c r="R30" i="9" s="1"/>
  <c r="CY38" i="7"/>
  <c r="S23" i="9" s="1"/>
  <c r="BQ38" i="7"/>
  <c r="M22" i="9" s="1"/>
  <c r="BE38" i="7"/>
  <c r="AC21" i="9" s="1"/>
  <c r="Q38" i="7"/>
  <c r="Q20" i="9" s="1"/>
  <c r="HV38" i="4"/>
  <c r="F19" i="9" s="1"/>
  <c r="IR38" i="4"/>
  <c r="AB19" i="9" s="1"/>
  <c r="J16" i="5"/>
  <c r="EQ38" i="4"/>
  <c r="G16" i="9" s="1"/>
  <c r="ER38" i="4"/>
  <c r="H16" i="9" s="1"/>
  <c r="S14" i="5"/>
  <c r="O13" i="5"/>
  <c r="O38" i="4"/>
  <c r="O11" i="9" s="1"/>
  <c r="U11" i="5"/>
  <c r="DG38" i="8"/>
  <c r="AA32" i="9" s="1"/>
  <c r="BA38" i="8"/>
  <c r="Y30" i="9" s="1"/>
  <c r="AL38" i="8"/>
  <c r="J30" i="9" s="1"/>
  <c r="AM38" i="8"/>
  <c r="K30" i="9" s="1"/>
  <c r="BF38" i="8"/>
  <c r="AD30" i="9" s="1"/>
  <c r="IT38" i="7"/>
  <c r="AD28" i="9" s="1"/>
  <c r="DU38" i="7"/>
  <c r="M24" i="9" s="1"/>
  <c r="DJ38" i="7"/>
  <c r="AD23" i="9" s="1"/>
  <c r="AA38" i="7"/>
  <c r="AA20" i="9" s="1"/>
  <c r="IF38" i="4"/>
  <c r="P19" i="9" s="1"/>
  <c r="IQ38" i="4"/>
  <c r="AA19" i="9" s="1"/>
  <c r="S16" i="5"/>
  <c r="O16" i="5"/>
  <c r="DT38" i="4"/>
  <c r="L15" i="9" s="1"/>
  <c r="CR38" i="4"/>
  <c r="L14" i="9" s="1"/>
  <c r="CU38" i="4"/>
  <c r="O14" i="9" s="1"/>
  <c r="BM38" i="4"/>
  <c r="I13" i="9" s="1"/>
  <c r="L12" i="5"/>
  <c r="R12" i="5"/>
  <c r="C11" i="5"/>
  <c r="FK38" i="4"/>
  <c r="AA16" i="9" s="1"/>
  <c r="D15" i="5"/>
  <c r="BC38" i="4"/>
  <c r="AA12" i="9" s="1"/>
  <c r="AS38" i="4"/>
  <c r="Q12" i="9" s="1"/>
  <c r="DA38" i="7"/>
  <c r="U23" i="9" s="1"/>
  <c r="FI38" i="4"/>
  <c r="Y16" i="9" s="1"/>
  <c r="DV38" i="4"/>
  <c r="N15" i="9" s="1"/>
  <c r="N15" i="5"/>
  <c r="DO38" i="4"/>
  <c r="G15" i="9" s="1"/>
  <c r="V13" i="5"/>
  <c r="AQ38" i="4"/>
  <c r="O12" i="9" s="1"/>
  <c r="FQ38" i="8"/>
  <c r="E35" i="9" s="1"/>
  <c r="DC38" i="8"/>
  <c r="W32" i="9" s="1"/>
  <c r="X13" i="5"/>
  <c r="AO38" i="7"/>
  <c r="M21" i="9" s="1"/>
  <c r="IT38" i="4"/>
  <c r="AD19" i="9" s="1"/>
  <c r="IE38" i="4"/>
  <c r="O19" i="9" s="1"/>
  <c r="EC38" i="4"/>
  <c r="U15" i="9" s="1"/>
  <c r="M15" i="5"/>
  <c r="K15" i="5"/>
  <c r="DR38" i="4"/>
  <c r="J15" i="9" s="1"/>
  <c r="H15" i="5"/>
  <c r="BR38" i="4"/>
  <c r="N13" i="9" s="1"/>
  <c r="BK38" i="4"/>
  <c r="G13" i="9" s="1"/>
  <c r="P12" i="5"/>
  <c r="K12" i="5"/>
  <c r="IR38" i="7"/>
  <c r="AB28" i="9" s="1"/>
  <c r="CH38" i="7"/>
  <c r="AD22" i="9" s="1"/>
  <c r="BX38" i="7"/>
  <c r="T22" i="9" s="1"/>
  <c r="BS38" i="7"/>
  <c r="O22" i="9" s="1"/>
  <c r="AH38" i="7"/>
  <c r="F21" i="9" s="1"/>
  <c r="AD38" i="7"/>
  <c r="AD20" i="9" s="1"/>
  <c r="X38" i="7"/>
  <c r="X20" i="9" s="1"/>
  <c r="GF38" i="8"/>
  <c r="T35" i="9" s="1"/>
  <c r="DI38" i="8"/>
  <c r="AC32" i="9" s="1"/>
  <c r="BU38" i="7"/>
  <c r="Q22" i="9" s="1"/>
  <c r="AF38" i="7"/>
  <c r="D21" i="9" s="1"/>
  <c r="AE38" i="7"/>
  <c r="C21" i="9" s="1"/>
  <c r="J38" i="7"/>
  <c r="J20" i="9" s="1"/>
  <c r="AC38" i="8"/>
  <c r="AC29" i="9" s="1"/>
  <c r="BP38" i="7"/>
  <c r="L22" i="9" s="1"/>
  <c r="FW38" i="8"/>
  <c r="K35" i="9" s="1"/>
  <c r="BP38" i="8"/>
  <c r="L31" i="9" s="1"/>
  <c r="CF38" i="8"/>
  <c r="AB31" i="9" s="1"/>
  <c r="BE38" i="8"/>
  <c r="AC30" i="9" s="1"/>
  <c r="AY38" i="8"/>
  <c r="W30" i="9" s="1"/>
  <c r="R38" i="8"/>
  <c r="R29" i="9" s="1"/>
  <c r="HW38" i="7"/>
  <c r="G28" i="9" s="1"/>
  <c r="DW38" i="7"/>
  <c r="O24" i="9" s="1"/>
  <c r="EA38" i="7"/>
  <c r="S24" i="9" s="1"/>
  <c r="CN38" i="7"/>
  <c r="H23" i="9" s="1"/>
  <c r="CM38" i="7"/>
  <c r="G23" i="9" s="1"/>
  <c r="DE38" i="7"/>
  <c r="Y23" i="9" s="1"/>
  <c r="CI38" i="7"/>
  <c r="C23" i="9" s="1"/>
  <c r="CB38" i="7"/>
  <c r="X22" i="9" s="1"/>
  <c r="BH38" i="7"/>
  <c r="D22" i="9" s="1"/>
  <c r="AU38" i="7"/>
  <c r="S21" i="9" s="1"/>
  <c r="HZ38" i="4"/>
  <c r="J19" i="9" s="1"/>
  <c r="FJ38" i="4"/>
  <c r="Z16" i="9" s="1"/>
  <c r="N16" i="5"/>
  <c r="S15" i="5"/>
  <c r="DI38" i="4"/>
  <c r="AC14" i="9" s="1"/>
  <c r="C13" i="5"/>
  <c r="BV38" i="4"/>
  <c r="R13" i="9" s="1"/>
  <c r="AA13" i="5"/>
  <c r="S13" i="5"/>
  <c r="BA38" i="4"/>
  <c r="Y12" i="9" s="1"/>
  <c r="I11" i="5"/>
  <c r="AC38" i="4"/>
  <c r="AC11" i="9" s="1"/>
  <c r="I38" i="8"/>
  <c r="I29" i="9" s="1"/>
  <c r="H38" i="8"/>
  <c r="H29" i="9" s="1"/>
  <c r="W38" i="8"/>
  <c r="W29" i="9" s="1"/>
  <c r="FZ38" i="8"/>
  <c r="N35" i="9" s="1"/>
  <c r="J38" i="8"/>
  <c r="J29" i="9" s="1"/>
  <c r="EO38" i="7"/>
  <c r="E25" i="9"/>
  <c r="AV38" i="7"/>
  <c r="T21" i="9"/>
  <c r="W38" i="7"/>
  <c r="W20" i="9" s="1"/>
  <c r="EF38" i="7"/>
  <c r="X24" i="9" s="1"/>
  <c r="EJ38" i="7"/>
  <c r="AB24" i="9" s="1"/>
  <c r="FA38" i="7"/>
  <c r="Q25" i="9" s="1"/>
  <c r="FK38" i="7"/>
  <c r="AA25" i="9" s="1"/>
  <c r="Z38" i="4"/>
  <c r="Z11" i="9" s="1"/>
  <c r="CC38" i="4"/>
  <c r="Y13" i="9" s="1"/>
  <c r="K13" i="5"/>
  <c r="CO38" i="4"/>
  <c r="I14" i="9" s="1"/>
  <c r="AD15" i="5"/>
  <c r="AB11" i="5"/>
  <c r="CQ38" i="4"/>
  <c r="K14" i="9" s="1"/>
  <c r="FN38" i="4"/>
  <c r="AD16" i="9" s="1"/>
  <c r="DQ38" i="4"/>
  <c r="I15" i="9" s="1"/>
  <c r="GH38" i="8"/>
  <c r="V35" i="9" s="1"/>
  <c r="GL38" i="8"/>
  <c r="Z35" i="9" s="1"/>
  <c r="FX38" i="8"/>
  <c r="L35" i="9" s="1"/>
  <c r="GK38" i="8"/>
  <c r="Y35" i="9" s="1"/>
  <c r="GJ38" i="8"/>
  <c r="X35" i="9" s="1"/>
  <c r="GG38" i="8"/>
  <c r="U35" i="9" s="1"/>
  <c r="GD38" i="8"/>
  <c r="R35" i="9" s="1"/>
  <c r="GC38" i="8"/>
  <c r="Q35" i="9" s="1"/>
  <c r="DJ38" i="8"/>
  <c r="AD32" i="9" s="1"/>
  <c r="CT38" i="8"/>
  <c r="N32" i="9" s="1"/>
  <c r="DE38" i="8"/>
  <c r="Y32" i="9" s="1"/>
  <c r="DD38" i="8"/>
  <c r="X32" i="9" s="1"/>
  <c r="DA38" i="8"/>
  <c r="U32" i="9" s="1"/>
  <c r="CS38" i="8"/>
  <c r="M32" i="9" s="1"/>
  <c r="CP38" i="8"/>
  <c r="J32" i="9" s="1"/>
  <c r="CL38" i="8"/>
  <c r="F32" i="9" s="1"/>
  <c r="CJ38" i="8"/>
  <c r="D32" i="9" s="1"/>
  <c r="BJ38" i="8"/>
  <c r="F31" i="9" s="1"/>
  <c r="BW38" i="8"/>
  <c r="S31" i="9" s="1"/>
  <c r="BO38" i="8"/>
  <c r="K31" i="9" s="1"/>
  <c r="BI38" i="8"/>
  <c r="E31" i="9" s="1"/>
  <c r="BD38" i="8"/>
  <c r="AB30" i="9" s="1"/>
  <c r="BC38" i="8"/>
  <c r="AA30" i="9" s="1"/>
  <c r="BB38" i="8"/>
  <c r="Z30" i="9" s="1"/>
  <c r="AX38" i="8"/>
  <c r="V30" i="9" s="1"/>
  <c r="AW38" i="8"/>
  <c r="U30" i="9" s="1"/>
  <c r="AV38" i="8"/>
  <c r="T30" i="9" s="1"/>
  <c r="AU38" i="8"/>
  <c r="S30" i="9" s="1"/>
  <c r="AQ38" i="8"/>
  <c r="O30" i="9" s="1"/>
  <c r="AP38" i="8"/>
  <c r="N30" i="9" s="1"/>
  <c r="AO38" i="8"/>
  <c r="M30" i="9" s="1"/>
  <c r="AK38" i="8"/>
  <c r="I30" i="9" s="1"/>
  <c r="AN38" i="8"/>
  <c r="L30" i="9" s="1"/>
  <c r="K38" i="8"/>
  <c r="K29" i="9" s="1"/>
  <c r="L38" i="8"/>
  <c r="L29" i="9" s="1"/>
  <c r="E38" i="8"/>
  <c r="E29" i="9" s="1"/>
  <c r="S38" i="8"/>
  <c r="S29" i="9" s="1"/>
  <c r="Z38" i="8"/>
  <c r="Z29" i="9" s="1"/>
  <c r="AD38" i="8"/>
  <c r="AD29" i="9" s="1"/>
  <c r="U38" i="8"/>
  <c r="U29" i="9" s="1"/>
  <c r="IM38" i="7"/>
  <c r="W28" i="9" s="1"/>
  <c r="HZ38" i="7"/>
  <c r="J28" i="9" s="1"/>
  <c r="ID38" i="7"/>
  <c r="N28" i="9" s="1"/>
  <c r="IO38" i="7"/>
  <c r="Y28" i="9" s="1"/>
  <c r="IL38" i="7"/>
  <c r="V28" i="9" s="1"/>
  <c r="IK38" i="7"/>
  <c r="U28" i="9" s="1"/>
  <c r="IJ38" i="7"/>
  <c r="T28" i="9" s="1"/>
  <c r="IF38" i="7"/>
  <c r="P28" i="9" s="1"/>
  <c r="HS38" i="7"/>
  <c r="C28" i="9" s="1"/>
  <c r="GQ38" i="7"/>
  <c r="C27" i="9" s="1"/>
  <c r="GR38" i="7"/>
  <c r="D27" i="9" s="1"/>
  <c r="GS38" i="7"/>
  <c r="E27" i="9" s="1"/>
  <c r="GT38" i="7"/>
  <c r="F27" i="9" s="1"/>
  <c r="GU38" i="7"/>
  <c r="G27" i="9" s="1"/>
  <c r="GV38" i="7"/>
  <c r="H27" i="9" s="1"/>
  <c r="GW38" i="7"/>
  <c r="I27" i="9" s="1"/>
  <c r="GX38" i="7"/>
  <c r="J27" i="9" s="1"/>
  <c r="GY38" i="7"/>
  <c r="K27" i="9" s="1"/>
  <c r="GZ38" i="7"/>
  <c r="L27" i="9" s="1"/>
  <c r="HA38" i="7"/>
  <c r="M27" i="9" s="1"/>
  <c r="HB38" i="7"/>
  <c r="N27" i="9" s="1"/>
  <c r="HC38" i="7"/>
  <c r="O27" i="9" s="1"/>
  <c r="HD38" i="7"/>
  <c r="P27" i="9" s="1"/>
  <c r="HE38" i="7"/>
  <c r="Q27" i="9" s="1"/>
  <c r="HF38" i="7"/>
  <c r="R27" i="9" s="1"/>
  <c r="HG38" i="7"/>
  <c r="S27" i="9" s="1"/>
  <c r="HH38" i="7"/>
  <c r="T27" i="9" s="1"/>
  <c r="HI38" i="7"/>
  <c r="U27" i="9" s="1"/>
  <c r="HJ38" i="7"/>
  <c r="V27" i="9" s="1"/>
  <c r="HK38" i="7"/>
  <c r="W27" i="9" s="1"/>
  <c r="HL38" i="7"/>
  <c r="X27" i="9" s="1"/>
  <c r="HM38" i="7"/>
  <c r="Y27" i="9" s="1"/>
  <c r="HN38" i="7"/>
  <c r="Z27" i="9" s="1"/>
  <c r="HO38" i="7"/>
  <c r="AA27" i="9" s="1"/>
  <c r="HP38" i="7"/>
  <c r="AB27" i="9" s="1"/>
  <c r="HQ38" i="7"/>
  <c r="AC27" i="9" s="1"/>
  <c r="HR38" i="7"/>
  <c r="AD27" i="9" s="1"/>
  <c r="FO38" i="7"/>
  <c r="C26" i="9" s="1"/>
  <c r="FP38" i="7"/>
  <c r="D26" i="9" s="1"/>
  <c r="FQ38" i="7"/>
  <c r="E26" i="9" s="1"/>
  <c r="FR38" i="7"/>
  <c r="F26" i="9" s="1"/>
  <c r="FS38" i="7"/>
  <c r="G26" i="9" s="1"/>
  <c r="FT38" i="7"/>
  <c r="H26" i="9" s="1"/>
  <c r="FU38" i="7"/>
  <c r="I26" i="9" s="1"/>
  <c r="FV38" i="7"/>
  <c r="J26" i="9" s="1"/>
  <c r="FW38" i="7"/>
  <c r="K26" i="9" s="1"/>
  <c r="FX38" i="7"/>
  <c r="L26" i="9" s="1"/>
  <c r="FY38" i="7"/>
  <c r="M26" i="9" s="1"/>
  <c r="FZ38" i="7"/>
  <c r="N26" i="9" s="1"/>
  <c r="GA38" i="7"/>
  <c r="O26" i="9" s="1"/>
  <c r="GB38" i="7"/>
  <c r="P26" i="9" s="1"/>
  <c r="GC38" i="7"/>
  <c r="Q26" i="9" s="1"/>
  <c r="GD38" i="7"/>
  <c r="R26" i="9" s="1"/>
  <c r="GE38" i="7"/>
  <c r="S26" i="9" s="1"/>
  <c r="GF38" i="7"/>
  <c r="T26" i="9" s="1"/>
  <c r="GG38" i="7"/>
  <c r="U26" i="9" s="1"/>
  <c r="GH38" i="7"/>
  <c r="V26" i="9" s="1"/>
  <c r="GI38" i="7"/>
  <c r="W26" i="9" s="1"/>
  <c r="GJ38" i="7"/>
  <c r="X26" i="9" s="1"/>
  <c r="GK38" i="7"/>
  <c r="Y26" i="9" s="1"/>
  <c r="GL38" i="7"/>
  <c r="Z26" i="9" s="1"/>
  <c r="GM38" i="7"/>
  <c r="AA26" i="9" s="1"/>
  <c r="GN38" i="7"/>
  <c r="AB26" i="9" s="1"/>
  <c r="GO38" i="7"/>
  <c r="AC26" i="9" s="1"/>
  <c r="GP38" i="7"/>
  <c r="AD26" i="9" s="1"/>
  <c r="FJ38" i="7"/>
  <c r="Z25" i="9" s="1"/>
  <c r="FF38" i="7"/>
  <c r="V25" i="9" s="1"/>
  <c r="FC38" i="7"/>
  <c r="S25" i="9" s="1"/>
  <c r="EM38" i="7"/>
  <c r="C25" i="9" s="1"/>
  <c r="FI38" i="7"/>
  <c r="Y25" i="9" s="1"/>
  <c r="FB38" i="7"/>
  <c r="R25" i="9" s="1"/>
  <c r="EY38" i="7"/>
  <c r="O25" i="9" s="1"/>
  <c r="EE38" i="7"/>
  <c r="W24" i="9" s="1"/>
  <c r="EG38" i="7"/>
  <c r="Y24" i="9" s="1"/>
  <c r="DR38" i="7"/>
  <c r="J24" i="9" s="1"/>
  <c r="DT38" i="7"/>
  <c r="L24" i="9" s="1"/>
  <c r="DL38" i="7"/>
  <c r="D24" i="9" s="1"/>
  <c r="EB38" i="7"/>
  <c r="T24" i="9" s="1"/>
  <c r="EK38" i="7"/>
  <c r="AC24" i="9" s="1"/>
  <c r="CW38" i="7"/>
  <c r="Q23" i="9" s="1"/>
  <c r="CQ38" i="7"/>
  <c r="K23" i="9" s="1"/>
  <c r="DG38" i="7"/>
  <c r="AA23" i="9" s="1"/>
  <c r="CZ38" i="7"/>
  <c r="T23" i="9" s="1"/>
  <c r="CO38" i="7"/>
  <c r="I23" i="9" s="1"/>
  <c r="CK38" i="7"/>
  <c r="E23" i="9" s="1"/>
  <c r="BV38" i="7"/>
  <c r="R22" i="9" s="1"/>
  <c r="BJ38" i="7"/>
  <c r="F22" i="9" s="1"/>
  <c r="BR38" i="7"/>
  <c r="N22" i="9" s="1"/>
  <c r="CC38" i="7"/>
  <c r="Y22" i="9" s="1"/>
  <c r="BL38" i="7"/>
  <c r="H22" i="9" s="1"/>
  <c r="AT38" i="7"/>
  <c r="R21" i="9" s="1"/>
  <c r="AG38" i="7"/>
  <c r="E21" i="9" s="1"/>
  <c r="AZ38" i="7"/>
  <c r="X21" i="9" s="1"/>
  <c r="AY38" i="7"/>
  <c r="W21" i="9" s="1"/>
  <c r="AR38" i="7"/>
  <c r="P21" i="9" s="1"/>
  <c r="AM38" i="7"/>
  <c r="K21" i="9" s="1"/>
  <c r="AL38" i="7"/>
  <c r="J21" i="9" s="1"/>
  <c r="D38" i="7"/>
  <c r="D20" i="9" s="1"/>
  <c r="V38" i="7"/>
  <c r="V20" i="9" s="1"/>
  <c r="R38" i="7"/>
  <c r="R20" i="9" s="1"/>
  <c r="AB38" i="7"/>
  <c r="AB20" i="9" s="1"/>
  <c r="T38" i="7"/>
  <c r="T20" i="9" s="1"/>
  <c r="H38" i="7"/>
  <c r="H20" i="9" s="1"/>
  <c r="M19" i="5"/>
  <c r="K19" i="5"/>
  <c r="R19" i="5"/>
  <c r="T19" i="5"/>
  <c r="HW38" i="4"/>
  <c r="G19" i="9" s="1"/>
  <c r="IO38" i="4"/>
  <c r="Y19" i="9" s="1"/>
  <c r="II38" i="4"/>
  <c r="S19" i="9" s="1"/>
  <c r="IG38" i="4"/>
  <c r="Q19" i="9" s="1"/>
  <c r="EZ38" i="4"/>
  <c r="P16" i="9" s="1"/>
  <c r="M16" i="5"/>
  <c r="EE38" i="4"/>
  <c r="W15" i="9" s="1"/>
  <c r="EI38" i="4"/>
  <c r="AA15" i="9" s="1"/>
  <c r="EJ38" i="4"/>
  <c r="AB15" i="9" s="1"/>
  <c r="CV38" i="4"/>
  <c r="P14" i="9" s="1"/>
  <c r="G14" i="5"/>
  <c r="CT38" i="4"/>
  <c r="N14" i="9"/>
  <c r="CK38" i="4"/>
  <c r="E14" i="9"/>
  <c r="CS38" i="4"/>
  <c r="M14" i="9" s="1"/>
  <c r="DA38" i="4"/>
  <c r="U14" i="9" s="1"/>
  <c r="Y14" i="5"/>
  <c r="AD14" i="5"/>
  <c r="H14" i="5"/>
  <c r="CP38" i="4"/>
  <c r="J14" i="9" s="1"/>
  <c r="W13" i="5"/>
  <c r="M13" i="5"/>
  <c r="G12" i="5"/>
  <c r="AJ38" i="4"/>
  <c r="H12" i="9" s="1"/>
  <c r="AL38" i="4"/>
  <c r="J12" i="9" s="1"/>
  <c r="H38" i="4"/>
  <c r="H11" i="9" s="1"/>
  <c r="T11" i="5"/>
  <c r="V38" i="4"/>
  <c r="V11" i="9" s="1"/>
  <c r="J38" i="4"/>
  <c r="J11" i="9" s="1"/>
  <c r="AD11" i="5"/>
  <c r="G38" i="4"/>
  <c r="G11" i="9" s="1"/>
  <c r="E38" i="4"/>
  <c r="E11" i="9" s="1"/>
  <c r="W38" i="4"/>
  <c r="W11" i="9" s="1"/>
  <c r="R38" i="4"/>
  <c r="R11" i="9" s="1"/>
  <c r="P38" i="4"/>
  <c r="P11" i="9" s="1"/>
  <c r="GA38" i="8" l="1"/>
  <c r="O35" i="9" s="1"/>
  <c r="FY38" i="8"/>
  <c r="M35" i="9" s="1"/>
  <c r="GI38" i="8"/>
  <c r="W35" i="9" s="1"/>
  <c r="CK38" i="8"/>
  <c r="E32" i="9" s="1"/>
  <c r="CM38" i="8"/>
  <c r="G32" i="9" s="1"/>
  <c r="CQ38" i="8"/>
  <c r="K32" i="9" s="1"/>
  <c r="DH38" i="8"/>
  <c r="AB32" i="9" s="1"/>
  <c r="DB38" i="8"/>
  <c r="V32" i="9" s="1"/>
  <c r="CZ38" i="8"/>
  <c r="T32" i="9" s="1"/>
  <c r="DF38" i="8"/>
  <c r="Z32" i="9" s="1"/>
  <c r="CV38" i="8"/>
  <c r="P32" i="9" s="1"/>
  <c r="BN38" i="8"/>
  <c r="J31" i="9" s="1"/>
  <c r="CG38" i="8"/>
  <c r="AC31" i="9" s="1"/>
  <c r="BL38" i="8"/>
  <c r="H31" i="9" s="1"/>
  <c r="CE38" i="8"/>
  <c r="AA31" i="9" s="1"/>
  <c r="BH38" i="8"/>
  <c r="D31" i="9" s="1"/>
  <c r="BQ38" i="8"/>
  <c r="M31" i="9" s="1"/>
  <c r="AJ38" i="8"/>
  <c r="H30" i="9" s="1"/>
  <c r="AZ38" i="8"/>
  <c r="X30" i="9" s="1"/>
  <c r="AS38" i="8"/>
  <c r="Q30" i="9" s="1"/>
  <c r="AI38" i="8"/>
  <c r="G30" i="9" s="1"/>
  <c r="AH38" i="8"/>
  <c r="F30" i="9" s="1"/>
  <c r="AG38" i="8"/>
  <c r="E30" i="9" s="1"/>
  <c r="AF38" i="8"/>
  <c r="D30" i="9" s="1"/>
  <c r="AE38" i="8"/>
  <c r="C30" i="9" s="1"/>
  <c r="V38" i="8"/>
  <c r="V29" i="9" s="1"/>
  <c r="Y38" i="8"/>
  <c r="Y29" i="9" s="1"/>
  <c r="T38" i="8"/>
  <c r="T29" i="9" s="1"/>
  <c r="D38" i="8"/>
  <c r="D29" i="9" s="1"/>
  <c r="AB38" i="8"/>
  <c r="AB29" i="9" s="1"/>
  <c r="AA38" i="8"/>
  <c r="AA29" i="9" s="1"/>
  <c r="X38" i="8"/>
  <c r="X29" i="9" s="1"/>
  <c r="Q38" i="8"/>
  <c r="Q29" i="9" s="1"/>
  <c r="P38" i="8"/>
  <c r="P29" i="9" s="1"/>
  <c r="O38" i="8"/>
  <c r="O29" i="9" s="1"/>
  <c r="N38" i="8"/>
  <c r="N29" i="9" s="1"/>
  <c r="M38" i="8"/>
  <c r="M29" i="9" s="1"/>
  <c r="G38" i="8"/>
  <c r="G29" i="9" s="1"/>
  <c r="F38" i="8"/>
  <c r="F29" i="9" s="1"/>
  <c r="HX38" i="7"/>
  <c r="H28" i="9" s="1"/>
  <c r="IP38" i="7"/>
  <c r="Z28" i="9" s="1"/>
  <c r="IE38" i="7"/>
  <c r="O28" i="9" s="1"/>
  <c r="HT38" i="7"/>
  <c r="D28" i="9" s="1"/>
  <c r="IG38" i="7"/>
  <c r="Q28" i="9" s="1"/>
  <c r="ED38" i="7"/>
  <c r="V24" i="9" s="1"/>
  <c r="EL38" i="7"/>
  <c r="AD24" i="9" s="1"/>
  <c r="DO38" i="7"/>
  <c r="G24" i="9" s="1"/>
  <c r="DX38" i="7"/>
  <c r="P24" i="9" s="1"/>
  <c r="DZ38" i="7"/>
  <c r="R24" i="9" s="1"/>
  <c r="EI38" i="7"/>
  <c r="AA24" i="9" s="1"/>
  <c r="EH38" i="7"/>
  <c r="Z24" i="9" s="1"/>
  <c r="CL38" i="7"/>
  <c r="F23" i="9" s="1"/>
  <c r="CP38" i="7"/>
  <c r="J23" i="9" s="1"/>
  <c r="DF38" i="7"/>
  <c r="Z23" i="9" s="1"/>
  <c r="BO38" i="7"/>
  <c r="K22" i="9" s="1"/>
  <c r="CF38" i="7"/>
  <c r="AB22" i="9" s="1"/>
  <c r="AS38" i="7"/>
  <c r="Q21" i="9" s="1"/>
  <c r="BF38" i="7"/>
  <c r="AD21" i="9" s="1"/>
  <c r="AQ38" i="7"/>
  <c r="O21" i="9" s="1"/>
  <c r="BA38" i="7"/>
  <c r="Y21" i="9" s="1"/>
  <c r="G38" i="7"/>
  <c r="G20" i="9" s="1"/>
  <c r="K38" i="7"/>
  <c r="K20" i="9" s="1"/>
  <c r="U38" i="7"/>
  <c r="U20" i="9" s="1"/>
  <c r="I38" i="7"/>
  <c r="I20" i="9" s="1"/>
  <c r="C38" i="7"/>
  <c r="C20" i="9" s="1"/>
  <c r="Y38" i="7"/>
  <c r="Y20" i="9" s="1"/>
  <c r="AC38" i="7"/>
  <c r="AC20" i="9" s="1"/>
  <c r="P38" i="7"/>
  <c r="P20" i="9" s="1"/>
  <c r="O38" i="7"/>
  <c r="O20" i="9" s="1"/>
  <c r="N38" i="7"/>
  <c r="N20" i="9" s="1"/>
  <c r="ID38" i="4"/>
  <c r="N19" i="9" s="1"/>
  <c r="IP38" i="4"/>
  <c r="Z19" i="9" s="1"/>
  <c r="HY38" i="4"/>
  <c r="I19" i="9" s="1"/>
  <c r="HX38" i="4"/>
  <c r="H19" i="9" s="1"/>
  <c r="GH38" i="4"/>
  <c r="V17" i="9" s="1"/>
  <c r="GI38" i="4"/>
  <c r="W17" i="9" s="1"/>
  <c r="GJ38" i="4"/>
  <c r="X17" i="9" s="1"/>
  <c r="HJ38" i="4"/>
  <c r="V18" i="9" s="1"/>
  <c r="HK38" i="4"/>
  <c r="W18" i="9" s="1"/>
  <c r="HL38" i="4"/>
  <c r="X18" i="9" s="1"/>
  <c r="U17" i="5"/>
  <c r="FV38" i="4"/>
  <c r="J17" i="9" s="1"/>
  <c r="GY38" i="4"/>
  <c r="K18" i="9" s="1"/>
  <c r="HI38" i="4"/>
  <c r="U18" i="9" s="1"/>
  <c r="F16" i="5"/>
  <c r="FH38" i="4"/>
  <c r="X16" i="9" s="1"/>
  <c r="EO38" i="4"/>
  <c r="E16" i="9" s="1"/>
  <c r="FF38" i="4"/>
  <c r="V16" i="9" s="1"/>
  <c r="W16" i="5"/>
  <c r="ED38" i="4"/>
  <c r="V15" i="9" s="1"/>
  <c r="DX38" i="4"/>
  <c r="P15" i="9" s="1"/>
  <c r="X15" i="5"/>
  <c r="R15" i="5"/>
  <c r="EK38" i="4"/>
  <c r="AC15" i="9" s="1"/>
  <c r="DH38" i="4"/>
  <c r="AB14" i="9" s="1"/>
  <c r="DB38" i="4"/>
  <c r="V14" i="9" s="1"/>
  <c r="DG38" i="4"/>
  <c r="AA14" i="9" s="1"/>
  <c r="CG38" i="4"/>
  <c r="AC13" i="9" s="1"/>
  <c r="BH38" i="4"/>
  <c r="D13" i="9" s="1"/>
  <c r="BY38" i="4"/>
  <c r="U13" i="9" s="1"/>
  <c r="J13" i="5"/>
  <c r="BJ38" i="4"/>
  <c r="F13" i="9" s="1"/>
  <c r="E12" i="5"/>
  <c r="AE38" i="4"/>
  <c r="C12" i="9" s="1"/>
  <c r="AB12" i="5"/>
  <c r="V12" i="5"/>
  <c r="BF38" i="4"/>
  <c r="AD12" i="9" s="1"/>
  <c r="AZ38" i="4"/>
  <c r="X12" i="9" s="1"/>
  <c r="M38" i="4"/>
  <c r="M11" i="9" s="1"/>
  <c r="N11" i="5"/>
  <c r="K38" i="4"/>
  <c r="K11" i="9" s="1"/>
  <c r="D38" i="4"/>
  <c r="D11" i="9" s="1"/>
  <c r="F38" i="4"/>
  <c r="F11" i="9" s="1"/>
  <c r="L38" i="4"/>
  <c r="L11" i="9" s="1"/>
  <c r="Q38" i="4"/>
  <c r="Q11" i="9" s="1"/>
  <c r="FS38" i="4"/>
  <c r="G17" i="9" s="1"/>
  <c r="G17" i="5"/>
  <c r="I17" i="5"/>
  <c r="FU38" i="4"/>
  <c r="I17" i="9" s="1"/>
  <c r="L17" i="5"/>
  <c r="FX38" i="4"/>
  <c r="L17" i="9" s="1"/>
  <c r="N17" i="5"/>
  <c r="FZ38" i="4"/>
  <c r="N17" i="9" s="1"/>
  <c r="P17" i="5"/>
  <c r="GB38" i="4"/>
  <c r="P17" i="9" s="1"/>
  <c r="R17" i="5"/>
  <c r="GD38" i="4"/>
  <c r="R17" i="9" s="1"/>
  <c r="T17" i="5"/>
  <c r="GF38" i="4"/>
  <c r="T17" i="9" s="1"/>
  <c r="AD17" i="5"/>
  <c r="GP38" i="4"/>
  <c r="AD17" i="9" s="1"/>
  <c r="D18" i="5"/>
  <c r="GR38" i="4"/>
  <c r="D18" i="9" s="1"/>
  <c r="GX38" i="4"/>
  <c r="J18" i="9" s="1"/>
  <c r="J18" i="5"/>
  <c r="AH38" i="4"/>
  <c r="F12" i="9" s="1"/>
  <c r="BE38" i="4"/>
  <c r="AC12" i="9" s="1"/>
  <c r="CF38" i="4"/>
  <c r="AB13" i="9" s="1"/>
  <c r="Z13" i="5"/>
  <c r="X14" i="5"/>
  <c r="CL38" i="4"/>
  <c r="F14" i="9" s="1"/>
  <c r="Z14" i="5"/>
  <c r="CZ38" i="4"/>
  <c r="T14" i="9" s="1"/>
  <c r="CJ38" i="4"/>
  <c r="D14" i="9" s="1"/>
  <c r="F15" i="5"/>
  <c r="DW38" i="4"/>
  <c r="O15" i="9" s="1"/>
  <c r="DM38" i="4"/>
  <c r="E15" i="9" s="1"/>
  <c r="R16" i="5"/>
  <c r="FD38" i="4"/>
  <c r="T16" i="9" s="1"/>
  <c r="DS38" i="7"/>
  <c r="K24" i="9" s="1"/>
  <c r="DK38" i="7"/>
  <c r="C24" i="9" s="1"/>
  <c r="DQ38" i="7"/>
  <c r="I24" i="9" s="1"/>
  <c r="BI38" i="7"/>
  <c r="E22" i="9" s="1"/>
  <c r="BG38" i="7"/>
  <c r="C22" i="9" s="1"/>
  <c r="IC38" i="7"/>
  <c r="M28" i="9" s="1"/>
  <c r="BC38" i="7"/>
  <c r="AA21" i="9" s="1"/>
  <c r="BT38" i="7"/>
  <c r="P22" i="9" s="1"/>
  <c r="IN38" i="7"/>
  <c r="X28" i="9" s="1"/>
  <c r="CJ38" i="7"/>
  <c r="D23" i="9" s="1"/>
  <c r="BK38" i="7"/>
  <c r="G22" i="9" s="1"/>
  <c r="CE38" i="7"/>
  <c r="AA22" i="9" s="1"/>
  <c r="M38" i="7"/>
  <c r="M20" i="9" s="1"/>
  <c r="CU38" i="8"/>
  <c r="O32" i="9" s="1"/>
  <c r="AA38" i="4"/>
  <c r="AA11" i="9" s="1"/>
  <c r="D12" i="5"/>
  <c r="R14" i="5"/>
  <c r="C15" i="5"/>
  <c r="FA38" i="4"/>
  <c r="Q16" i="9" s="1"/>
  <c r="IL38" i="4"/>
  <c r="V19" i="9" s="1"/>
  <c r="IN38" i="4"/>
  <c r="X19" i="9" s="1"/>
  <c r="BL38" i="4"/>
  <c r="H13" i="9" s="1"/>
  <c r="FV38" i="8"/>
  <c r="J35" i="9" s="1"/>
  <c r="AK38" i="7"/>
  <c r="I21" i="9" s="1"/>
  <c r="T13" i="5"/>
  <c r="Q15" i="5"/>
  <c r="AP38" i="4"/>
  <c r="N12" i="9" s="1"/>
  <c r="DC38" i="4"/>
  <c r="W14" i="9" s="1"/>
  <c r="IK38" i="4"/>
  <c r="U19" i="9" s="1"/>
  <c r="Z38" i="7"/>
  <c r="Z20" i="9" s="1"/>
  <c r="BM38" i="7"/>
  <c r="I22" i="9" s="1"/>
  <c r="DH38" i="7"/>
  <c r="AB23" i="9" s="1"/>
  <c r="HY38" i="7"/>
  <c r="I28" i="9" s="1"/>
  <c r="FR38" i="8"/>
  <c r="F35" i="9" s="1"/>
  <c r="S38" i="4"/>
  <c r="S11" i="9" s="1"/>
  <c r="Y38" i="4"/>
  <c r="Y11" i="9" s="1"/>
  <c r="Q13" i="5"/>
  <c r="D16" i="5"/>
  <c r="ES38" i="4"/>
  <c r="I16" i="9" s="1"/>
  <c r="CV38" i="7"/>
  <c r="P23" i="9" s="1"/>
  <c r="DY38" i="7"/>
  <c r="Q24" i="9" s="1"/>
  <c r="EC38" i="7"/>
  <c r="U24" i="9" s="1"/>
  <c r="DN38" i="7"/>
  <c r="F24" i="9" s="1"/>
  <c r="AW38" i="4"/>
  <c r="U12" i="9" s="1"/>
  <c r="EM38" i="4"/>
  <c r="C16" i="9" s="1"/>
  <c r="EG38" i="4"/>
  <c r="Y15" i="9" s="1"/>
  <c r="IA38" i="7"/>
  <c r="K28" i="9" s="1"/>
  <c r="HV38" i="7"/>
  <c r="F28" i="9" s="1"/>
  <c r="HU38" i="7"/>
  <c r="E28" i="9" s="1"/>
  <c r="DV38" i="7"/>
  <c r="N24" i="9" s="1"/>
  <c r="DP38" i="7"/>
  <c r="H24" i="9" s="1"/>
  <c r="DM38" i="7"/>
  <c r="E24" i="9" s="1"/>
  <c r="CX38" i="7"/>
  <c r="R23" i="9" s="1"/>
  <c r="CU38" i="7"/>
  <c r="O23" i="9" s="1"/>
  <c r="CT38" i="7"/>
  <c r="N23" i="9" s="1"/>
  <c r="CS38" i="7"/>
  <c r="M23" i="9" s="1"/>
  <c r="AW38" i="7"/>
  <c r="U21" i="9" s="1"/>
  <c r="AP38" i="7"/>
  <c r="N21" i="9" s="1"/>
  <c r="AJ38" i="7"/>
  <c r="H21" i="9" s="1"/>
  <c r="E38" i="7"/>
  <c r="E20" i="9" s="1"/>
  <c r="GO38" i="8"/>
  <c r="AC35" i="9" s="1"/>
  <c r="GN38" i="8"/>
  <c r="AB35" i="9" s="1"/>
  <c r="GM38" i="8"/>
  <c r="AA35" i="9" s="1"/>
  <c r="CY38" i="8"/>
  <c r="S32" i="9" s="1"/>
  <c r="CX38" i="8"/>
  <c r="R32" i="9" s="1"/>
  <c r="CW38" i="8"/>
  <c r="Q32" i="9" s="1"/>
  <c r="H17" i="5"/>
  <c r="FT38" i="4"/>
  <c r="H17" i="9" s="1"/>
  <c r="K17" i="5"/>
  <c r="FW38" i="4"/>
  <c r="K17" i="9" s="1"/>
  <c r="M17" i="5"/>
  <c r="FY38" i="4"/>
  <c r="M17" i="9" s="1"/>
  <c r="O17" i="5"/>
  <c r="GA38" i="4"/>
  <c r="O17" i="9" s="1"/>
  <c r="Q17" i="5"/>
  <c r="GC38" i="4"/>
  <c r="Q17" i="9" s="1"/>
  <c r="S17" i="5"/>
  <c r="GE38" i="4"/>
  <c r="S17" i="9" s="1"/>
  <c r="Y17" i="5"/>
  <c r="GK38" i="4"/>
  <c r="Y17" i="9" s="1"/>
  <c r="C18" i="5"/>
  <c r="GQ38" i="4"/>
  <c r="C18" i="9" s="1"/>
  <c r="E18" i="5"/>
  <c r="GS38" i="4"/>
  <c r="E18" i="9" s="1"/>
  <c r="M18" i="5"/>
  <c r="HA38" i="4"/>
  <c r="M18" i="9" s="1"/>
  <c r="O18" i="5"/>
  <c r="HC38" i="4"/>
  <c r="O18" i="9" s="1"/>
  <c r="Q18" i="5"/>
  <c r="HE38" i="4"/>
  <c r="Q18" i="9" s="1"/>
  <c r="S18" i="5"/>
  <c r="HG38" i="4"/>
  <c r="S18" i="9" s="1"/>
  <c r="HM38" i="4"/>
  <c r="Y18" i="9" s="1"/>
  <c r="Y18" i="5"/>
  <c r="N18" i="5"/>
  <c r="HB38" i="4"/>
  <c r="N18" i="9" s="1"/>
  <c r="P18" i="5"/>
  <c r="HD38" i="4"/>
  <c r="P18" i="9" s="1"/>
  <c r="R18" i="5"/>
  <c r="HF38" i="4"/>
  <c r="R18" i="9" s="1"/>
  <c r="T18" i="5"/>
  <c r="HH38" i="4"/>
  <c r="T18" i="9" s="1"/>
  <c r="AD18" i="5"/>
  <c r="HR38" i="4"/>
  <c r="AD18" i="9" s="1"/>
</calcChain>
</file>

<file path=xl/sharedStrings.xml><?xml version="1.0" encoding="utf-8"?>
<sst xmlns="http://schemas.openxmlformats.org/spreadsheetml/2006/main" count="2753" uniqueCount="172">
  <si>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</si>
  <si>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</si>
  <si>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</si>
  <si>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</si>
  <si>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</si>
  <si>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</si>
  <si>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</si>
  <si>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</si>
  <si>
    <t>(9)</t>
  </si>
  <si>
    <t>(10)</t>
  </si>
  <si>
    <t>(27)</t>
    <phoneticPr fontId="5"/>
  </si>
  <si>
    <t>行番号</t>
    <rPh sb="0" eb="3">
      <t>ギョウバンゴウ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</si>
  <si>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5"/>
  </si>
  <si>
    <t>市町村民税</t>
    <rPh sb="0" eb="3">
      <t>シチョウソン</t>
    </rPh>
    <rPh sb="3" eb="4">
      <t>ミン</t>
    </rPh>
    <rPh sb="4" eb="5">
      <t>ゼイ</t>
    </rPh>
    <phoneticPr fontId="5"/>
  </si>
  <si>
    <t>道府県民税</t>
    <rPh sb="0" eb="1">
      <t>ドウ</t>
    </rPh>
    <rPh sb="1" eb="2">
      <t>フ</t>
    </rPh>
    <rPh sb="2" eb="5">
      <t>ケンミンゼイ</t>
    </rPh>
    <phoneticPr fontId="5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</si>
  <si>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</si>
  <si>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</si>
  <si>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</si>
  <si>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</si>
  <si>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</si>
  <si>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</si>
  <si>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</si>
  <si>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</si>
  <si>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</si>
  <si>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うち、給与所得者</t>
    <rPh sb="3" eb="8">
      <t>キュウヨショトクシャ</t>
    </rPh>
    <phoneticPr fontId="5"/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</si>
  <si>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</si>
  <si>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</si>
  <si>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</si>
  <si>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5"/>
  </si>
  <si>
    <t>納税義務者数</t>
    <rPh sb="0" eb="2">
      <t>ノウゼイ</t>
    </rPh>
    <rPh sb="2" eb="5">
      <t>ギムシャ</t>
    </rPh>
    <rPh sb="5" eb="6">
      <t>スウ</t>
    </rPh>
    <phoneticPr fontId="5"/>
  </si>
  <si>
    <t>総所得金額等</t>
    <rPh sb="0" eb="3">
      <t>ソウショトク</t>
    </rPh>
    <rPh sb="3" eb="6">
      <t>キンガクトウ</t>
    </rPh>
    <phoneticPr fontId="5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</si>
  <si>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</si>
  <si>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</si>
  <si>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</si>
  <si>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</si>
  <si>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</si>
  <si>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算出税額　</t>
    <rPh sb="1" eb="3">
      <t>サンシュツ</t>
    </rPh>
    <rPh sb="3" eb="5">
      <t>ゼイガク</t>
    </rPh>
    <phoneticPr fontId="5"/>
  </si>
  <si>
    <t>税額控除額</t>
    <rPh sb="0" eb="2">
      <t>ゼイガク</t>
    </rPh>
    <rPh sb="2" eb="4">
      <t>コウジョ</t>
    </rPh>
    <rPh sb="4" eb="5">
      <t>ガク</t>
    </rPh>
    <phoneticPr fontId="5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</si>
  <si>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5"/>
  </si>
  <si>
    <t>配当割額
の控除額</t>
    <rPh sb="0" eb="2">
      <t>ハイトウ</t>
    </rPh>
    <rPh sb="2" eb="4">
      <t>ワリガク</t>
    </rPh>
    <rPh sb="6" eb="9">
      <t>コウジョガク</t>
    </rPh>
    <phoneticPr fontId="5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</si>
  <si>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5"/>
  </si>
  <si>
    <t xml:space="preserve">
減免税額</t>
    <phoneticPr fontId="5"/>
  </si>
  <si>
    <t>所得割額</t>
    <phoneticPr fontId="5"/>
  </si>
  <si>
    <t>所得税の納税義務</t>
    <rPh sb="0" eb="3">
      <t>ショトクゼイ</t>
    </rPh>
    <rPh sb="4" eb="6">
      <t>ノウゼイ</t>
    </rPh>
    <rPh sb="6" eb="8">
      <t>ギム</t>
    </rPh>
    <phoneticPr fontId="5"/>
  </si>
  <si>
    <t>計</t>
    <rPh sb="0" eb="1">
      <t>ケイ</t>
    </rPh>
    <phoneticPr fontId="5"/>
  </si>
  <si>
    <t>調整
控除</t>
    <rPh sb="0" eb="2">
      <t>チョウセイ</t>
    </rPh>
    <rPh sb="3" eb="5">
      <t>コウジョ</t>
    </rPh>
    <phoneticPr fontId="5"/>
  </si>
  <si>
    <t>配当
控除</t>
    <rPh sb="0" eb="2">
      <t>ハイトウ</t>
    </rPh>
    <rPh sb="3" eb="5">
      <t>コウジョ</t>
    </rPh>
    <phoneticPr fontId="5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</si>
  <si>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5"/>
  </si>
  <si>
    <t>寄附金税額控除</t>
    <rPh sb="3" eb="5">
      <t>ゼイガク</t>
    </rPh>
    <rPh sb="5" eb="7">
      <t>コウジョ</t>
    </rPh>
    <phoneticPr fontId="5"/>
  </si>
  <si>
    <t>外国税額控除</t>
    <rPh sb="0" eb="2">
      <t>ガイコク</t>
    </rPh>
    <rPh sb="2" eb="4">
      <t>ゼイガク</t>
    </rPh>
    <rPh sb="4" eb="6">
      <t>コウジョ</t>
    </rPh>
    <phoneticPr fontId="5"/>
  </si>
  <si>
    <t>計</t>
    <phoneticPr fontId="5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</si>
  <si>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</si>
  <si>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</si>
  <si>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</si>
  <si>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</si>
  <si>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</si>
  <si>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</si>
  <si>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</si>
  <si>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</si>
  <si>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</si>
  <si>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</si>
  <si>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</si>
  <si>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</si>
  <si>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</si>
  <si>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</si>
  <si>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</si>
  <si>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</si>
  <si>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</si>
  <si>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</si>
  <si>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</si>
  <si>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</si>
  <si>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</si>
  <si>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</si>
  <si>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</si>
  <si>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</si>
  <si>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</si>
  <si>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</si>
  <si>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</si>
  <si>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</si>
  <si>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</si>
  <si>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</si>
  <si>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</si>
  <si>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</si>
  <si>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</si>
  <si>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</si>
  <si>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</si>
  <si>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</si>
  <si>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</si>
  <si>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</si>
  <si>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</si>
  <si>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</si>
  <si>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</si>
  <si>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</si>
  <si>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減免税額</t>
    <phoneticPr fontId="5"/>
  </si>
  <si>
    <t>所得割額</t>
    <phoneticPr fontId="5"/>
  </si>
  <si>
    <t>計</t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</si>
  <si>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</si>
  <si>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</si>
  <si>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</si>
  <si>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</si>
  <si>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市区町村民税_x000D_
10万円以下の金額</t>
    <phoneticPr fontId="2"/>
  </si>
  <si>
    <t>市区町村民税_x000D_
10万円を超え100万円以下</t>
    <phoneticPr fontId="2"/>
  </si>
  <si>
    <t>市区町村民税_x000D_
100万円〃200万円〃</t>
    <phoneticPr fontId="2"/>
  </si>
  <si>
    <t>市区町村民税_x000D_
200万円〃300万円〃</t>
    <phoneticPr fontId="2"/>
  </si>
  <si>
    <t>市区町村民税_x000D_
300万円〃400万円〃</t>
    <phoneticPr fontId="2"/>
  </si>
  <si>
    <t>市区町村民税_x000D_
400万円〃550万円〃</t>
    <phoneticPr fontId="2"/>
  </si>
  <si>
    <t>市区町村民税_x000D_
550万円〃700万円〃</t>
    <phoneticPr fontId="2"/>
  </si>
  <si>
    <t>市区町村民税_x000D_
700万円〃1,000万円〃</t>
    <phoneticPr fontId="2"/>
  </si>
  <si>
    <t>市区町村民税_x000D_
合計</t>
    <phoneticPr fontId="2"/>
  </si>
  <si>
    <t>市区町村民税_x000D_
うち、給与所得者</t>
    <rPh sb="11" eb="16">
      <t>キュウヨショトクシャ</t>
    </rPh>
    <phoneticPr fontId="2"/>
  </si>
  <si>
    <t>【区　計】</t>
  </si>
  <si>
    <t>市町村民税</t>
  </si>
  <si>
    <t>道府県民税</t>
  </si>
  <si>
    <t>ｘｘ0</t>
    <phoneticPr fontId="5"/>
  </si>
  <si>
    <t>ｘｘ1</t>
    <phoneticPr fontId="5"/>
  </si>
  <si>
    <t>ｘｘ2</t>
    <phoneticPr fontId="5"/>
  </si>
  <si>
    <t>ｘｘ3</t>
    <phoneticPr fontId="5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</si>
  <si>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5"/>
  </si>
  <si>
    <t>市区町村民税_x000D_
200万円以下の金額</t>
    <phoneticPr fontId="2"/>
  </si>
  <si>
    <t>市区町村民税_x000D_
200万円を超え700万円以下</t>
    <phoneticPr fontId="2"/>
  </si>
  <si>
    <t>市区町村民税_x000D_
1,000万円を超える金額</t>
    <phoneticPr fontId="2"/>
  </si>
  <si>
    <t>道府県民税_x000D_
700万円以下の金額</t>
    <phoneticPr fontId="2"/>
  </si>
  <si>
    <t xml:space="preserve">
一般株式等に係る
譲渡所得等の金額</t>
    <rPh sb="1" eb="3">
      <t>イッパン</t>
    </rPh>
    <rPh sb="14" eb="15">
      <t>トウ</t>
    </rPh>
    <phoneticPr fontId="5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</si>
  <si>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5"/>
  </si>
  <si>
    <t xml:space="preserve">
上場株式等に係る
配当所得等の金額</t>
    <rPh sb="14" eb="15">
      <t>トウ</t>
    </rPh>
    <phoneticPr fontId="5"/>
  </si>
  <si>
    <t>(11)</t>
    <phoneticPr fontId="4"/>
  </si>
  <si>
    <t xml:space="preserve">
先物取引に係る
雑所得等の金額</t>
    <rPh sb="12" eb="13">
      <t>トウ</t>
    </rPh>
    <phoneticPr fontId="5"/>
  </si>
  <si>
    <t>(12)</t>
    <phoneticPr fontId="4"/>
  </si>
  <si>
    <t>(13)</t>
    <phoneticPr fontId="4"/>
  </si>
  <si>
    <t>(14)</t>
    <phoneticPr fontId="4"/>
  </si>
  <si>
    <t>(15)</t>
    <phoneticPr fontId="5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</si>
  <si>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</si>
  <si>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</si>
  <si>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</si>
  <si>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</si>
  <si>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</si>
  <si>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</si>
  <si>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</si>
  <si>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</si>
  <si>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</si>
  <si>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5"/>
  </si>
  <si>
    <t>(26)</t>
    <phoneticPr fontId="4"/>
  </si>
  <si>
    <t>(28)</t>
    <phoneticPr fontId="5"/>
  </si>
  <si>
    <t>(11)</t>
    <phoneticPr fontId="4"/>
  </si>
  <si>
    <t>(14)</t>
    <phoneticPr fontId="4"/>
  </si>
  <si>
    <t>(19)</t>
    <phoneticPr fontId="4"/>
  </si>
  <si>
    <t>(22)</t>
    <phoneticPr fontId="4"/>
  </si>
  <si>
    <t>うち、給与所得者</t>
  </si>
  <si>
    <t>７００万円を超え１，０００万円以下</t>
    <phoneticPr fontId="4"/>
  </si>
  <si>
    <t>１，０００万円を超え２，０００万円以下</t>
    <phoneticPr fontId="4"/>
  </si>
  <si>
    <t>２，０００万円を超え５，０００万円以下</t>
    <phoneticPr fontId="4"/>
  </si>
  <si>
    <t>５，０００万円を超え１億円以下</t>
    <phoneticPr fontId="4"/>
  </si>
  <si>
    <t>１億円を超える金額</t>
    <phoneticPr fontId="4"/>
  </si>
  <si>
    <t>合計</t>
    <rPh sb="0" eb="2">
      <t>ゴウケイ</t>
    </rPh>
    <phoneticPr fontId="5"/>
  </si>
  <si>
    <t>合計</t>
    <phoneticPr fontId="4"/>
  </si>
  <si>
    <t>２００万円以下の金額</t>
    <phoneticPr fontId="5"/>
  </si>
  <si>
    <t>２００万円を超え７００万円以下</t>
    <phoneticPr fontId="5"/>
  </si>
  <si>
    <t>７００万円を超え１，０００万円以下</t>
    <phoneticPr fontId="5"/>
  </si>
  <si>
    <t>１，０００万円を超える金額</t>
    <phoneticPr fontId="5"/>
  </si>
  <si>
    <t>道府県民税</t>
    <phoneticPr fontId="4"/>
  </si>
  <si>
    <t>１，０００万円を超え２，０００万円以下</t>
    <phoneticPr fontId="4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</si>
  <si>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</si>
  <si>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</si>
  <si>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</si>
  <si>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</si>
  <si>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道府県民税_x000D_
700万円を超え1,000万円以下</t>
  </si>
  <si>
    <t>道府県民税_x000D_
1,000万円〃2,000万円〃</t>
  </si>
  <si>
    <t>道府県民税_x000D_
2,000万円〃5,000万円〃</t>
  </si>
  <si>
    <t>道府県民税_x000D_
5,000万円〃1億円〃</t>
  </si>
  <si>
    <t>道府県民税_x000D_
1億円を超える金額</t>
  </si>
  <si>
    <t>【都　計】</t>
    <rPh sb="1" eb="2">
      <t>ト</t>
    </rPh>
    <phoneticPr fontId="10"/>
  </si>
  <si>
    <t>道府県民税
合計</t>
    <rPh sb="6" eb="8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</si>
</sst>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</cellStyleXfs>
  <cellXfs count="139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0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49" fontId="6" fillId="0" borderId="0" xfId="2" applyNumberFormat="1" applyFont="1" applyFill="1" applyBorder="1" applyAlignment="1" applyProtection="1">
      <alignment vertical="center"/>
    </xf>
    <xf numFmtId="0" fontId="6" fillId="1" borderId="8" xfId="2" applyNumberFormat="1" applyFont="1" applyFill="1" applyBorder="1" applyAlignment="1" applyProtection="1">
      <alignment vertical="center" wrapText="1"/>
    </xf>
    <xf numFmtId="0" fontId="6" fillId="1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1" borderId="10" xfId="2" applyNumberFormat="1" applyFont="1" applyFill="1" applyBorder="1" applyAlignment="1" applyProtection="1">
      <alignment vertical="center" wrapText="1"/>
    </xf>
    <xf numFmtId="0" fontId="6" fillId="1" borderId="11" xfId="2" applyNumberFormat="1" applyFont="1" applyFill="1" applyBorder="1" applyAlignment="1" applyProtection="1">
      <alignment vertical="center" wrapText="1"/>
    </xf>
    <xf numFmtId="178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8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8" fontId="7" fillId="0" borderId="8" xfId="2" applyNumberFormat="1" applyFont="1" applyFill="1" applyBorder="1" applyAlignment="1" applyProtection="1"/>
    <xf numFmtId="0" fontId="7" fillId="0" borderId="9" xfId="2" applyNumberFormat="1" applyFont="1" applyFill="1" applyBorder="1" applyAlignment="1" applyProtection="1">
      <alignment wrapTex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7" fillId="3" borderId="10" xfId="2" applyNumberFormat="1" applyFont="1" applyFill="1" applyBorder="1" applyAlignment="1" applyProtection="1"/>
    <xf numFmtId="0" fontId="7" fillId="3" borderId="11" xfId="2" applyNumberFormat="1" applyFont="1" applyFill="1" applyBorder="1" applyAlignment="1" applyProtection="1">
      <alignment wrapText="1"/>
    </xf>
    <xf numFmtId="177" fontId="9" fillId="3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3" borderId="21" xfId="2" applyNumberFormat="1" applyFont="1" applyFill="1" applyBorder="1" applyAlignment="1" applyProtection="1">
      <alignment horizontal="right" vertical="center" shrinkToFit="1"/>
      <protection locked="0"/>
    </xf>
    <xf numFmtId="49" fontId="7" fillId="0" borderId="23" xfId="2" applyNumberFormat="1" applyFont="1" applyBorder="1" applyAlignment="1" applyProtection="1">
      <alignment horizontal="center" vertical="center" wrapText="1" justifyLastLine="1"/>
    </xf>
    <xf numFmtId="49" fontId="6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6" fillId="0" borderId="26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6" fillId="0" borderId="37" xfId="2" applyNumberFormat="1" applyFont="1" applyBorder="1" applyAlignment="1" applyProtection="1">
      <alignment horizontal="distributed" vertical="center" wrapText="1" justifyLastLine="1"/>
    </xf>
    <xf numFmtId="49" fontId="3" fillId="0" borderId="37" xfId="2" applyNumberFormat="1" applyFont="1" applyBorder="1" applyAlignment="1">
      <alignment horizontal="distributed" vertical="center" wrapText="1" justifyLastLine="1"/>
    </xf>
    <xf numFmtId="49" fontId="3" fillId="0" borderId="7" xfId="2" applyNumberFormat="1" applyFont="1" applyBorder="1" applyAlignment="1">
      <alignment horizontal="distributed" vertical="center" wrapText="1" justifyLastLine="1"/>
    </xf>
    <xf numFmtId="49" fontId="6" fillId="0" borderId="47" xfId="2" applyNumberFormat="1" applyFont="1" applyFill="1" applyBorder="1" applyAlignment="1" applyProtection="1">
      <alignment horizontal="distributed" vertical="center" wrapText="1" justifyLastLine="1"/>
    </xf>
    <xf numFmtId="49" fontId="6" fillId="0" borderId="24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0" fontId="3" fillId="0" borderId="45" xfId="2" applyFont="1" applyBorder="1" applyAlignment="1">
      <alignment horizontal="distributed" vertical="center" wrapText="1" justifyLastLine="1"/>
    </xf>
    <xf numFmtId="0" fontId="3" fillId="0" borderId="37" xfId="2" applyFont="1" applyBorder="1" applyAlignment="1">
      <alignment horizontal="distributed" vertical="center" wrapText="1" justifyLastLine="1"/>
    </xf>
    <xf numFmtId="0" fontId="3" fillId="0" borderId="38" xfId="2" applyFont="1" applyBorder="1" applyAlignment="1">
      <alignment horizontal="distributed" vertical="center" wrapText="1" justifyLastLine="1"/>
    </xf>
    <xf numFmtId="49" fontId="6" fillId="0" borderId="48" xfId="2" applyNumberFormat="1" applyFont="1" applyBorder="1" applyAlignment="1" applyProtection="1">
      <alignment horizontal="distributed" vertical="center" wrapText="1" justifyLastLine="1"/>
    </xf>
    <xf numFmtId="49" fontId="6" fillId="0" borderId="38" xfId="2" applyNumberFormat="1" applyFont="1" applyBorder="1" applyAlignment="1" applyProtection="1">
      <alignment horizontal="distributed" vertical="center" wrapText="1" justifyLastLine="1"/>
    </xf>
    <xf numFmtId="49" fontId="6" fillId="0" borderId="26" xfId="2" applyNumberFormat="1" applyFont="1" applyFill="1" applyBorder="1" applyAlignment="1" applyProtection="1">
      <alignment horizontal="distributed" vertical="center" wrapText="1" justifyLastLine="1"/>
    </xf>
    <xf numFmtId="49" fontId="6" fillId="0" borderId="27" xfId="2" applyNumberFormat="1" applyFont="1" applyFill="1" applyBorder="1" applyAlignment="1" applyProtection="1">
      <alignment horizontal="distributed" vertical="center" wrapText="1" justifyLastLine="1"/>
    </xf>
    <xf numFmtId="176" fontId="7" fillId="0" borderId="29" xfId="2" applyNumberFormat="1" applyFont="1" applyBorder="1" applyAlignment="1" applyProtection="1">
      <alignment horizontal="center" vertical="center" justifyLastLine="1"/>
    </xf>
    <xf numFmtId="0" fontId="7" fillId="0" borderId="29" xfId="2" applyNumberFormat="1" applyFont="1" applyBorder="1" applyAlignment="1" applyProtection="1">
      <alignment horizontal="center" vertical="center" justifyLastLine="1"/>
    </xf>
    <xf numFmtId="0" fontId="7" fillId="0" borderId="7" xfId="2" applyNumberFormat="1" applyFont="1" applyBorder="1" applyAlignment="1" applyProtection="1">
      <alignment horizontal="center" vertical="center" justifyLastLine="1"/>
    </xf>
    <xf numFmtId="176" fontId="7" fillId="0" borderId="29" xfId="2" applyNumberFormat="1" applyFont="1" applyBorder="1" applyAlignment="1" applyProtection="1">
      <alignment horizontal="center" vertical="center"/>
    </xf>
    <xf numFmtId="176" fontId="7" fillId="0" borderId="7" xfId="2" applyNumberFormat="1" applyFont="1" applyBorder="1" applyAlignment="1" applyProtection="1">
      <alignment horizontal="center" vertical="center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7" fillId="0" borderId="30" xfId="2" applyNumberFormat="1" applyFont="1" applyBorder="1" applyAlignment="1" applyProtection="1">
      <alignment horizontal="distributed" vertical="center" justifyLastLine="1"/>
    </xf>
    <xf numFmtId="0" fontId="7" fillId="0" borderId="9" xfId="2" applyNumberFormat="1" applyFont="1" applyBorder="1" applyAlignment="1" applyProtection="1">
      <alignment horizontal="distributed" vertical="center" justifyLastLine="1"/>
    </xf>
    <xf numFmtId="0" fontId="7" fillId="0" borderId="35" xfId="2" applyNumberFormat="1" applyFont="1" applyBorder="1" applyAlignment="1" applyProtection="1">
      <alignment horizontal="distributed" vertical="center" justifyLastLine="1"/>
    </xf>
    <xf numFmtId="0" fontId="7" fillId="0" borderId="11" xfId="2" applyNumberFormat="1" applyFont="1" applyBorder="1" applyAlignment="1" applyProtection="1">
      <alignment horizontal="distributed" vertical="center" justifyLastLine="1"/>
    </xf>
    <xf numFmtId="176" fontId="7" fillId="0" borderId="6" xfId="2" applyNumberFormat="1" applyFont="1" applyBorder="1" applyAlignment="1" applyProtection="1">
      <alignment horizontal="center" vertical="center"/>
    </xf>
    <xf numFmtId="49" fontId="6" fillId="0" borderId="47" xfId="2" applyNumberFormat="1" applyFont="1" applyBorder="1" applyAlignment="1">
      <alignment horizontal="distributed" vertical="center" wrapText="1" justifyLastLine="1"/>
    </xf>
    <xf numFmtId="0" fontId="3" fillId="0" borderId="24" xfId="2" applyFont="1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 applyProtection="1">
      <alignment horizontal="distributed" vertical="center" wrapText="1" justifyLastLine="1"/>
    </xf>
    <xf numFmtId="0" fontId="3" fillId="0" borderId="46" xfId="2" applyFont="1" applyBorder="1" applyAlignment="1">
      <alignment horizontal="distributed" vertical="center" wrapText="1" justifyLastLine="1"/>
    </xf>
    <xf numFmtId="49" fontId="6" fillId="0" borderId="47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center" vertical="center"/>
    </xf>
    <xf numFmtId="49" fontId="6" fillId="0" borderId="32" xfId="2" applyNumberFormat="1" applyFont="1" applyBorder="1" applyAlignment="1" applyProtection="1">
      <alignment horizontal="center" vertical="center"/>
    </xf>
    <xf numFmtId="49" fontId="6" fillId="0" borderId="33" xfId="2" applyNumberFormat="1" applyFont="1" applyBorder="1" applyAlignment="1" applyProtection="1">
      <alignment horizontal="center" vertical="center"/>
    </xf>
    <xf numFmtId="49" fontId="6" fillId="0" borderId="34" xfId="2" applyNumberFormat="1" applyFont="1" applyBorder="1" applyAlignment="1" applyProtection="1">
      <alignment horizontal="center" vertical="center"/>
    </xf>
    <xf numFmtId="49" fontId="6" fillId="0" borderId="6" xfId="2" applyNumberFormat="1" applyFont="1" applyBorder="1" applyAlignment="1" applyProtection="1">
      <alignment horizontal="center" vertical="center"/>
    </xf>
    <xf numFmtId="49" fontId="6" fillId="0" borderId="7" xfId="2" applyNumberFormat="1" applyFont="1" applyBorder="1" applyAlignment="1" applyProtection="1">
      <alignment horizontal="center" vertical="center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49" fontId="6" fillId="0" borderId="36" xfId="2" applyNumberFormat="1" applyFont="1" applyBorder="1" applyAlignment="1" applyProtection="1">
      <alignment horizontal="distributed" vertical="center" wrapText="1" justifyLastLine="1"/>
    </xf>
    <xf numFmtId="49" fontId="6" fillId="0" borderId="39" xfId="2" applyNumberFormat="1" applyFont="1" applyBorder="1" applyAlignment="1" applyProtection="1">
      <alignment vertical="center" wrapText="1" justifyLastLine="1"/>
    </xf>
    <xf numFmtId="49" fontId="6" fillId="0" borderId="40" xfId="2" applyNumberFormat="1" applyFont="1" applyBorder="1" applyAlignment="1" applyProtection="1">
      <alignment vertical="center" wrapText="1" justifyLastLine="1"/>
    </xf>
    <xf numFmtId="49" fontId="6" fillId="0" borderId="41" xfId="2" applyNumberFormat="1" applyFont="1" applyBorder="1" applyAlignment="1" applyProtection="1">
      <alignment vertical="center" wrapText="1" justifyLastLine="1"/>
    </xf>
    <xf numFmtId="49" fontId="6" fillId="0" borderId="42" xfId="2" applyNumberFormat="1" applyFont="1" applyBorder="1" applyAlignment="1" applyProtection="1">
      <alignment vertical="center" wrapText="1" justifyLastLine="1"/>
    </xf>
    <xf numFmtId="49" fontId="6" fillId="0" borderId="43" xfId="2" applyNumberFormat="1" applyFont="1" applyBorder="1" applyAlignment="1" applyProtection="1">
      <alignment vertical="center" wrapText="1" justifyLastLine="1"/>
    </xf>
    <xf numFmtId="49" fontId="6" fillId="0" borderId="44" xfId="2" applyNumberFormat="1" applyFont="1" applyBorder="1" applyAlignment="1" applyProtection="1">
      <alignment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Fill="1" applyBorder="1" applyAlignment="1" applyProtection="1">
      <alignment horizontal="distributed" vertical="center" wrapText="1" justifyLastLine="1"/>
    </xf>
    <xf numFmtId="49" fontId="6" fillId="0" borderId="13" xfId="2" applyNumberFormat="1" applyFont="1" applyBorder="1" applyAlignment="1" applyProtection="1">
      <alignment horizontal="distributed" vertical="center" wrapText="1" justifyLastLine="1"/>
    </xf>
    <xf numFmtId="176" fontId="7" fillId="0" borderId="49" xfId="2" applyNumberFormat="1" applyFont="1" applyBorder="1" applyAlignment="1" applyProtection="1">
      <alignment horizontal="center" vertical="center"/>
    </xf>
    <xf numFmtId="0" fontId="7" fillId="0" borderId="50" xfId="2" applyNumberFormat="1" applyFont="1" applyBorder="1" applyAlignment="1" applyProtection="1">
      <alignment horizontal="distributed" vertical="center" justifyLastLine="1"/>
    </xf>
    <xf numFmtId="49" fontId="6" fillId="0" borderId="51" xfId="2" applyNumberFormat="1" applyFont="1" applyBorder="1" applyAlignment="1" applyProtection="1">
      <alignment horizontal="center" vertical="center"/>
    </xf>
    <xf numFmtId="49" fontId="6" fillId="0" borderId="52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/>
    </xf>
    <xf numFmtId="176" fontId="7" fillId="0" borderId="52" xfId="2" applyNumberFormat="1" applyFont="1" applyBorder="1" applyAlignment="1" applyProtection="1">
      <alignment horizontal="center" vertical="center"/>
    </xf>
    <xf numFmtId="176" fontId="7" fillId="0" borderId="51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2" xfId="2" applyNumberFormat="1" applyFont="1" applyBorder="1" applyAlignment="1" applyProtection="1">
      <alignment horizontal="center" vertical="center" justifyLastLine="1"/>
    </xf>
    <xf numFmtId="49" fontId="3" fillId="0" borderId="54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2:IT38"/>
  <sheetViews>
    <sheetView showGridLines="0" view="pageBreakPreview" topLeftCell="HY1" zoomScale="80" zoomScaleNormal="100" zoomScaleSheetLayoutView="80" workbookViewId="0">
      <selection activeCell="HS37" sqref="HS37:IT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30" width="12" style="1" customWidth="1"/>
    <col min="231" max="232" width="15" style="1" customWidth="1"/>
    <col min="233" max="240" width="14" style="1" customWidth="1"/>
    <col min="241" max="250" width="9" style="1" customWidth="1"/>
    <col min="251" max="252" width="8" style="1" customWidth="1"/>
    <col min="253" max="253" width="7" style="1" customWidth="1"/>
    <col min="254" max="254" width="8" style="1" customWidth="1"/>
    <col min="255" max="255" width="1" style="1" customWidth="1"/>
    <col min="256" max="256" width="5.6640625" style="1" bestFit="1"/>
    <col min="257" max="16384" width="5.6640625" style="1"/>
  </cols>
  <sheetData>
    <row r="2" spans="1:254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  <c r="HS2" s="2"/>
      <c r="HT2" s="2"/>
      <c r="HU2" s="2"/>
      <c r="HV2" s="2"/>
      <c r="HW2" s="2"/>
    </row>
    <row r="3" spans="1:254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143</v>
      </c>
      <c r="AP3" s="4" t="s">
        <v>127</v>
      </c>
      <c r="AQ3" s="4" t="s">
        <v>128</v>
      </c>
      <c r="AR3" s="4" t="s">
        <v>144</v>
      </c>
      <c r="AS3" s="3" t="s">
        <v>130</v>
      </c>
      <c r="AT3" s="3" t="s">
        <v>131</v>
      </c>
      <c r="AU3" s="3" t="s">
        <v>132</v>
      </c>
      <c r="AV3" s="3" t="s">
        <v>133</v>
      </c>
      <c r="AW3" s="3" t="s">
        <v>145</v>
      </c>
      <c r="AX3" s="3" t="s">
        <v>135</v>
      </c>
      <c r="AY3" s="3" t="s">
        <v>136</v>
      </c>
      <c r="AZ3" s="3" t="s">
        <v>146</v>
      </c>
      <c r="BA3" s="3" t="s">
        <v>138</v>
      </c>
      <c r="BB3" s="3" t="s">
        <v>139</v>
      </c>
      <c r="BC3" s="3" t="s">
        <v>140</v>
      </c>
      <c r="BD3" s="3" t="s">
        <v>141</v>
      </c>
      <c r="BE3" s="3" t="s">
        <v>10</v>
      </c>
      <c r="BF3" s="3" t="s">
        <v>142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4" t="s">
        <v>9</v>
      </c>
      <c r="BQ3" s="4" t="s">
        <v>143</v>
      </c>
      <c r="BR3" s="4" t="s">
        <v>127</v>
      </c>
      <c r="BS3" s="4" t="s">
        <v>128</v>
      </c>
      <c r="BT3" s="4" t="s">
        <v>144</v>
      </c>
      <c r="BU3" s="3" t="s">
        <v>130</v>
      </c>
      <c r="BV3" s="3" t="s">
        <v>131</v>
      </c>
      <c r="BW3" s="3" t="s">
        <v>132</v>
      </c>
      <c r="BX3" s="3" t="s">
        <v>133</v>
      </c>
      <c r="BY3" s="3" t="s">
        <v>145</v>
      </c>
      <c r="BZ3" s="3" t="s">
        <v>135</v>
      </c>
      <c r="CA3" s="3" t="s">
        <v>136</v>
      </c>
      <c r="CB3" s="3" t="s">
        <v>146</v>
      </c>
      <c r="CC3" s="3" t="s">
        <v>138</v>
      </c>
      <c r="CD3" s="3" t="s">
        <v>139</v>
      </c>
      <c r="CE3" s="3" t="s">
        <v>140</v>
      </c>
      <c r="CF3" s="3" t="s">
        <v>141</v>
      </c>
      <c r="CG3" s="3" t="s">
        <v>10</v>
      </c>
      <c r="CH3" s="3" t="s">
        <v>142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143</v>
      </c>
      <c r="CT3" s="4" t="s">
        <v>127</v>
      </c>
      <c r="CU3" s="4" t="s">
        <v>128</v>
      </c>
      <c r="CV3" s="4" t="s">
        <v>144</v>
      </c>
      <c r="CW3" s="3" t="s">
        <v>130</v>
      </c>
      <c r="CX3" s="3" t="s">
        <v>131</v>
      </c>
      <c r="CY3" s="3" t="s">
        <v>132</v>
      </c>
      <c r="CZ3" s="3" t="s">
        <v>133</v>
      </c>
      <c r="DA3" s="3" t="s">
        <v>145</v>
      </c>
      <c r="DB3" s="3" t="s">
        <v>135</v>
      </c>
      <c r="DC3" s="3" t="s">
        <v>136</v>
      </c>
      <c r="DD3" s="3" t="s">
        <v>146</v>
      </c>
      <c r="DE3" s="3" t="s">
        <v>138</v>
      </c>
      <c r="DF3" s="3" t="s">
        <v>139</v>
      </c>
      <c r="DG3" s="3" t="s">
        <v>140</v>
      </c>
      <c r="DH3" s="3" t="s">
        <v>141</v>
      </c>
      <c r="DI3" s="3" t="s">
        <v>10</v>
      </c>
      <c r="DJ3" s="3" t="s">
        <v>142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125</v>
      </c>
      <c r="DV3" s="3" t="s">
        <v>127</v>
      </c>
      <c r="DW3" s="3" t="s">
        <v>128</v>
      </c>
      <c r="DX3" s="3" t="s">
        <v>129</v>
      </c>
      <c r="DY3" s="3" t="s">
        <v>130</v>
      </c>
      <c r="DZ3" s="3" t="s">
        <v>131</v>
      </c>
      <c r="EA3" s="3" t="s">
        <v>132</v>
      </c>
      <c r="EB3" s="3" t="s">
        <v>133</v>
      </c>
      <c r="EC3" s="3" t="s">
        <v>134</v>
      </c>
      <c r="ED3" s="3" t="s">
        <v>135</v>
      </c>
      <c r="EE3" s="3" t="s">
        <v>136</v>
      </c>
      <c r="EF3" s="3" t="s">
        <v>137</v>
      </c>
      <c r="EG3" s="3" t="s">
        <v>138</v>
      </c>
      <c r="EH3" s="3" t="s">
        <v>139</v>
      </c>
      <c r="EI3" s="3" t="s">
        <v>140</v>
      </c>
      <c r="EJ3" s="3" t="s">
        <v>141</v>
      </c>
      <c r="EK3" s="3" t="s">
        <v>10</v>
      </c>
      <c r="EL3" s="3" t="s">
        <v>142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125</v>
      </c>
      <c r="EX3" s="3" t="s">
        <v>127</v>
      </c>
      <c r="EY3" s="3" t="s">
        <v>128</v>
      </c>
      <c r="EZ3" s="3" t="s">
        <v>129</v>
      </c>
      <c r="FA3" s="3" t="s">
        <v>130</v>
      </c>
      <c r="FB3" s="3" t="s">
        <v>131</v>
      </c>
      <c r="FC3" s="3" t="s">
        <v>132</v>
      </c>
      <c r="FD3" s="3" t="s">
        <v>133</v>
      </c>
      <c r="FE3" s="3" t="s">
        <v>134</v>
      </c>
      <c r="FF3" s="3" t="s">
        <v>135</v>
      </c>
      <c r="FG3" s="3" t="s">
        <v>136</v>
      </c>
      <c r="FH3" s="3" t="s">
        <v>137</v>
      </c>
      <c r="FI3" s="3" t="s">
        <v>138</v>
      </c>
      <c r="FJ3" s="3" t="s">
        <v>139</v>
      </c>
      <c r="FK3" s="3" t="s">
        <v>140</v>
      </c>
      <c r="FL3" s="3" t="s">
        <v>141</v>
      </c>
      <c r="FM3" s="3" t="s">
        <v>10</v>
      </c>
      <c r="FN3" s="3" t="s">
        <v>142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125</v>
      </c>
      <c r="FZ3" s="3" t="s">
        <v>127</v>
      </c>
      <c r="GA3" s="3" t="s">
        <v>128</v>
      </c>
      <c r="GB3" s="3" t="s">
        <v>129</v>
      </c>
      <c r="GC3" s="3" t="s">
        <v>130</v>
      </c>
      <c r="GD3" s="3" t="s">
        <v>131</v>
      </c>
      <c r="GE3" s="3" t="s">
        <v>132</v>
      </c>
      <c r="GF3" s="3" t="s">
        <v>133</v>
      </c>
      <c r="GG3" s="3" t="s">
        <v>134</v>
      </c>
      <c r="GH3" s="3" t="s">
        <v>135</v>
      </c>
      <c r="GI3" s="3" t="s">
        <v>136</v>
      </c>
      <c r="GJ3" s="3" t="s">
        <v>137</v>
      </c>
      <c r="GK3" s="3" t="s">
        <v>138</v>
      </c>
      <c r="GL3" s="3" t="s">
        <v>139</v>
      </c>
      <c r="GM3" s="3" t="s">
        <v>140</v>
      </c>
      <c r="GN3" s="3" t="s">
        <v>141</v>
      </c>
      <c r="GO3" s="3" t="s">
        <v>10</v>
      </c>
      <c r="GP3" s="3" t="s">
        <v>142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125</v>
      </c>
      <c r="HB3" s="3" t="s">
        <v>127</v>
      </c>
      <c r="HC3" s="3" t="s">
        <v>128</v>
      </c>
      <c r="HD3" s="3" t="s">
        <v>129</v>
      </c>
      <c r="HE3" s="3" t="s">
        <v>130</v>
      </c>
      <c r="HF3" s="3" t="s">
        <v>131</v>
      </c>
      <c r="HG3" s="3" t="s">
        <v>132</v>
      </c>
      <c r="HH3" s="3" t="s">
        <v>133</v>
      </c>
      <c r="HI3" s="3" t="s">
        <v>134</v>
      </c>
      <c r="HJ3" s="3" t="s">
        <v>135</v>
      </c>
      <c r="HK3" s="3" t="s">
        <v>136</v>
      </c>
      <c r="HL3" s="3" t="s">
        <v>137</v>
      </c>
      <c r="HM3" s="3" t="s">
        <v>138</v>
      </c>
      <c r="HN3" s="3" t="s">
        <v>139</v>
      </c>
      <c r="HO3" s="3" t="s">
        <v>140</v>
      </c>
      <c r="HP3" s="3" t="s">
        <v>141</v>
      </c>
      <c r="HQ3" s="3" t="s">
        <v>10</v>
      </c>
      <c r="HR3" s="3" t="s">
        <v>142</v>
      </c>
      <c r="HS3" s="4" t="s">
        <v>0</v>
      </c>
      <c r="HT3" s="4" t="s">
        <v>1</v>
      </c>
      <c r="HU3" s="4" t="s">
        <v>2</v>
      </c>
      <c r="HV3" s="4" t="s">
        <v>3</v>
      </c>
      <c r="HW3" s="4" t="s">
        <v>4</v>
      </c>
      <c r="HX3" s="4" t="s">
        <v>5</v>
      </c>
      <c r="HY3" s="4" t="s">
        <v>6</v>
      </c>
      <c r="HZ3" s="4" t="s">
        <v>7</v>
      </c>
      <c r="IA3" s="4" t="s">
        <v>8</v>
      </c>
      <c r="IB3" s="3" t="s">
        <v>9</v>
      </c>
      <c r="IC3" s="3" t="s">
        <v>125</v>
      </c>
      <c r="ID3" s="3" t="s">
        <v>127</v>
      </c>
      <c r="IE3" s="3" t="s">
        <v>128</v>
      </c>
      <c r="IF3" s="3" t="s">
        <v>129</v>
      </c>
      <c r="IG3" s="3" t="s">
        <v>130</v>
      </c>
      <c r="IH3" s="3" t="s">
        <v>131</v>
      </c>
      <c r="II3" s="3" t="s">
        <v>132</v>
      </c>
      <c r="IJ3" s="3" t="s">
        <v>133</v>
      </c>
      <c r="IK3" s="3" t="s">
        <v>134</v>
      </c>
      <c r="IL3" s="3" t="s">
        <v>135</v>
      </c>
      <c r="IM3" s="3" t="s">
        <v>136</v>
      </c>
      <c r="IN3" s="3" t="s">
        <v>137</v>
      </c>
      <c r="IO3" s="3" t="s">
        <v>138</v>
      </c>
      <c r="IP3" s="3" t="s">
        <v>139</v>
      </c>
      <c r="IQ3" s="3" t="s">
        <v>140</v>
      </c>
      <c r="IR3" s="3" t="s">
        <v>141</v>
      </c>
      <c r="IS3" s="3" t="s">
        <v>10</v>
      </c>
      <c r="IT3" s="3" t="s">
        <v>142</v>
      </c>
    </row>
    <row r="4" spans="1:254" ht="13.5" customHeight="1" x14ac:dyDescent="0.2">
      <c r="A4" s="114" t="s">
        <v>11</v>
      </c>
      <c r="B4" s="115"/>
      <c r="C4" s="97">
        <v>10</v>
      </c>
      <c r="D4" s="97"/>
      <c r="E4" s="97"/>
      <c r="F4" s="97"/>
      <c r="G4" s="97"/>
      <c r="H4" s="98"/>
      <c r="I4" s="104">
        <v>11</v>
      </c>
      <c r="J4" s="97"/>
      <c r="K4" s="97"/>
      <c r="L4" s="97"/>
      <c r="M4" s="97"/>
      <c r="N4" s="97"/>
      <c r="O4" s="98"/>
      <c r="P4" s="104">
        <v>12</v>
      </c>
      <c r="Q4" s="97"/>
      <c r="R4" s="97"/>
      <c r="S4" s="97"/>
      <c r="T4" s="97"/>
      <c r="U4" s="97"/>
      <c r="V4" s="97"/>
      <c r="W4" s="97"/>
      <c r="X4" s="97"/>
      <c r="Y4" s="97"/>
      <c r="Z4" s="98"/>
      <c r="AA4" s="94">
        <v>13</v>
      </c>
      <c r="AB4" s="95"/>
      <c r="AC4" s="95"/>
      <c r="AD4" s="96"/>
      <c r="AE4" s="97">
        <v>20</v>
      </c>
      <c r="AF4" s="97"/>
      <c r="AG4" s="97"/>
      <c r="AH4" s="97"/>
      <c r="AI4" s="97"/>
      <c r="AJ4" s="98"/>
      <c r="AK4" s="104">
        <v>21</v>
      </c>
      <c r="AL4" s="97"/>
      <c r="AM4" s="97"/>
      <c r="AN4" s="97"/>
      <c r="AO4" s="97"/>
      <c r="AP4" s="97"/>
      <c r="AQ4" s="98"/>
      <c r="AR4" s="104">
        <v>22</v>
      </c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4">
        <v>23</v>
      </c>
      <c r="BD4" s="95"/>
      <c r="BE4" s="95"/>
      <c r="BF4" s="96"/>
      <c r="BG4" s="97">
        <v>30</v>
      </c>
      <c r="BH4" s="97"/>
      <c r="BI4" s="97"/>
      <c r="BJ4" s="97"/>
      <c r="BK4" s="97"/>
      <c r="BL4" s="98"/>
      <c r="BM4" s="104">
        <v>31</v>
      </c>
      <c r="BN4" s="97"/>
      <c r="BO4" s="97"/>
      <c r="BP4" s="97"/>
      <c r="BQ4" s="97"/>
      <c r="BR4" s="97"/>
      <c r="BS4" s="98"/>
      <c r="BT4" s="104">
        <v>32</v>
      </c>
      <c r="BU4" s="97"/>
      <c r="BV4" s="97"/>
      <c r="BW4" s="97"/>
      <c r="BX4" s="97"/>
      <c r="BY4" s="97"/>
      <c r="BZ4" s="97"/>
      <c r="CA4" s="97"/>
      <c r="CB4" s="97"/>
      <c r="CC4" s="97"/>
      <c r="CD4" s="98"/>
      <c r="CE4" s="94">
        <v>33</v>
      </c>
      <c r="CF4" s="95"/>
      <c r="CG4" s="95"/>
      <c r="CH4" s="96"/>
      <c r="CI4" s="97">
        <v>40</v>
      </c>
      <c r="CJ4" s="97"/>
      <c r="CK4" s="97"/>
      <c r="CL4" s="97"/>
      <c r="CM4" s="97"/>
      <c r="CN4" s="98"/>
      <c r="CO4" s="104">
        <v>41</v>
      </c>
      <c r="CP4" s="97"/>
      <c r="CQ4" s="97"/>
      <c r="CR4" s="97"/>
      <c r="CS4" s="97"/>
      <c r="CT4" s="97"/>
      <c r="CU4" s="98"/>
      <c r="CV4" s="104">
        <v>42</v>
      </c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94">
        <v>43</v>
      </c>
      <c r="DH4" s="95"/>
      <c r="DI4" s="95"/>
      <c r="DJ4" s="96"/>
      <c r="DK4" s="97">
        <v>50</v>
      </c>
      <c r="DL4" s="97"/>
      <c r="DM4" s="97"/>
      <c r="DN4" s="97"/>
      <c r="DO4" s="97"/>
      <c r="DP4" s="98"/>
      <c r="DQ4" s="104">
        <v>51</v>
      </c>
      <c r="DR4" s="97"/>
      <c r="DS4" s="97"/>
      <c r="DT4" s="97"/>
      <c r="DU4" s="97"/>
      <c r="DV4" s="97"/>
      <c r="DW4" s="98"/>
      <c r="DX4" s="104">
        <v>52</v>
      </c>
      <c r="DY4" s="97"/>
      <c r="DZ4" s="97"/>
      <c r="EA4" s="97"/>
      <c r="EB4" s="97"/>
      <c r="EC4" s="97"/>
      <c r="ED4" s="97"/>
      <c r="EE4" s="97"/>
      <c r="EF4" s="97"/>
      <c r="EG4" s="97"/>
      <c r="EH4" s="98"/>
      <c r="EI4" s="94">
        <v>53</v>
      </c>
      <c r="EJ4" s="95"/>
      <c r="EK4" s="95"/>
      <c r="EL4" s="96"/>
      <c r="EM4" s="97">
        <v>60</v>
      </c>
      <c r="EN4" s="97"/>
      <c r="EO4" s="97"/>
      <c r="EP4" s="97"/>
      <c r="EQ4" s="97"/>
      <c r="ER4" s="98"/>
      <c r="ES4" s="104">
        <v>61</v>
      </c>
      <c r="ET4" s="97"/>
      <c r="EU4" s="97"/>
      <c r="EV4" s="97"/>
      <c r="EW4" s="97"/>
      <c r="EX4" s="97"/>
      <c r="EY4" s="98"/>
      <c r="EZ4" s="104">
        <v>62</v>
      </c>
      <c r="FA4" s="97"/>
      <c r="FB4" s="97"/>
      <c r="FC4" s="97"/>
      <c r="FD4" s="97"/>
      <c r="FE4" s="97"/>
      <c r="FF4" s="97"/>
      <c r="FG4" s="97"/>
      <c r="FH4" s="97"/>
      <c r="FI4" s="97"/>
      <c r="FJ4" s="98"/>
      <c r="FK4" s="94">
        <v>63</v>
      </c>
      <c r="FL4" s="95"/>
      <c r="FM4" s="95"/>
      <c r="FN4" s="96"/>
      <c r="FO4" s="97">
        <v>70</v>
      </c>
      <c r="FP4" s="97"/>
      <c r="FQ4" s="97"/>
      <c r="FR4" s="97"/>
      <c r="FS4" s="97"/>
      <c r="FT4" s="98"/>
      <c r="FU4" s="104">
        <v>71</v>
      </c>
      <c r="FV4" s="97"/>
      <c r="FW4" s="97"/>
      <c r="FX4" s="97"/>
      <c r="FY4" s="97"/>
      <c r="FZ4" s="97"/>
      <c r="GA4" s="98"/>
      <c r="GB4" s="104">
        <v>72</v>
      </c>
      <c r="GC4" s="97"/>
      <c r="GD4" s="97"/>
      <c r="GE4" s="97"/>
      <c r="GF4" s="97"/>
      <c r="GG4" s="97"/>
      <c r="GH4" s="97"/>
      <c r="GI4" s="97"/>
      <c r="GJ4" s="97"/>
      <c r="GK4" s="97"/>
      <c r="GL4" s="98"/>
      <c r="GM4" s="94">
        <v>73</v>
      </c>
      <c r="GN4" s="95"/>
      <c r="GO4" s="95"/>
      <c r="GP4" s="96"/>
      <c r="GQ4" s="97">
        <v>80</v>
      </c>
      <c r="GR4" s="97"/>
      <c r="GS4" s="97"/>
      <c r="GT4" s="97"/>
      <c r="GU4" s="97"/>
      <c r="GV4" s="98"/>
      <c r="GW4" s="104">
        <v>81</v>
      </c>
      <c r="GX4" s="97"/>
      <c r="GY4" s="97"/>
      <c r="GZ4" s="97"/>
      <c r="HA4" s="97"/>
      <c r="HB4" s="97"/>
      <c r="HC4" s="98"/>
      <c r="HD4" s="104">
        <v>82</v>
      </c>
      <c r="HE4" s="97"/>
      <c r="HF4" s="97"/>
      <c r="HG4" s="97"/>
      <c r="HH4" s="97"/>
      <c r="HI4" s="97"/>
      <c r="HJ4" s="97"/>
      <c r="HK4" s="97"/>
      <c r="HL4" s="97"/>
      <c r="HM4" s="97"/>
      <c r="HN4" s="98"/>
      <c r="HO4" s="94">
        <v>83</v>
      </c>
      <c r="HP4" s="95"/>
      <c r="HQ4" s="95"/>
      <c r="HR4" s="96"/>
      <c r="HS4" s="97">
        <v>90</v>
      </c>
      <c r="HT4" s="97"/>
      <c r="HU4" s="97"/>
      <c r="HV4" s="97"/>
      <c r="HW4" s="97"/>
      <c r="HX4" s="98"/>
      <c r="HY4" s="104">
        <v>91</v>
      </c>
      <c r="HZ4" s="97"/>
      <c r="IA4" s="97"/>
      <c r="IB4" s="97"/>
      <c r="IC4" s="97"/>
      <c r="ID4" s="97"/>
      <c r="IE4" s="98"/>
      <c r="IF4" s="104">
        <v>92</v>
      </c>
      <c r="IG4" s="97"/>
      <c r="IH4" s="97"/>
      <c r="II4" s="97"/>
      <c r="IJ4" s="97"/>
      <c r="IK4" s="97"/>
      <c r="IL4" s="97"/>
      <c r="IM4" s="97"/>
      <c r="IN4" s="97"/>
      <c r="IO4" s="97"/>
      <c r="IP4" s="98"/>
      <c r="IQ4" s="94">
        <v>93</v>
      </c>
      <c r="IR4" s="95"/>
      <c r="IS4" s="95"/>
      <c r="IT4" s="96"/>
    </row>
    <row r="5" spans="1:254" ht="13.5" customHeight="1" x14ac:dyDescent="0.2">
      <c r="A5" s="110" t="s">
        <v>12</v>
      </c>
      <c r="B5" s="111"/>
      <c r="C5" s="100" t="s">
        <v>13</v>
      </c>
      <c r="D5" s="100"/>
      <c r="E5" s="100"/>
      <c r="F5" s="100"/>
      <c r="G5" s="100"/>
      <c r="H5" s="101"/>
      <c r="I5" s="99" t="s">
        <v>111</v>
      </c>
      <c r="J5" s="100"/>
      <c r="K5" s="100"/>
      <c r="L5" s="100"/>
      <c r="M5" s="100"/>
      <c r="N5" s="100"/>
      <c r="O5" s="101"/>
      <c r="P5" s="99" t="s">
        <v>111</v>
      </c>
      <c r="Q5" s="100"/>
      <c r="R5" s="100"/>
      <c r="S5" s="100"/>
      <c r="T5" s="100"/>
      <c r="U5" s="100"/>
      <c r="V5" s="100"/>
      <c r="W5" s="100"/>
      <c r="X5" s="100"/>
      <c r="Y5" s="100"/>
      <c r="Z5" s="101"/>
      <c r="AA5" s="100" t="s">
        <v>111</v>
      </c>
      <c r="AB5" s="100"/>
      <c r="AC5" s="100"/>
      <c r="AD5" s="101"/>
      <c r="AE5" s="100" t="s">
        <v>111</v>
      </c>
      <c r="AF5" s="100"/>
      <c r="AG5" s="100"/>
      <c r="AH5" s="100"/>
      <c r="AI5" s="100"/>
      <c r="AJ5" s="101"/>
      <c r="AK5" s="99" t="s">
        <v>111</v>
      </c>
      <c r="AL5" s="100"/>
      <c r="AM5" s="100"/>
      <c r="AN5" s="100"/>
      <c r="AO5" s="100"/>
      <c r="AP5" s="100"/>
      <c r="AQ5" s="101"/>
      <c r="AR5" s="99" t="s">
        <v>111</v>
      </c>
      <c r="AS5" s="100"/>
      <c r="AT5" s="100"/>
      <c r="AU5" s="100"/>
      <c r="AV5" s="100"/>
      <c r="AW5" s="100"/>
      <c r="AX5" s="100"/>
      <c r="AY5" s="100"/>
      <c r="AZ5" s="100"/>
      <c r="BA5" s="100"/>
      <c r="BB5" s="101"/>
      <c r="BC5" s="100" t="s">
        <v>111</v>
      </c>
      <c r="BD5" s="100"/>
      <c r="BE5" s="100"/>
      <c r="BF5" s="101"/>
      <c r="BG5" s="100" t="s">
        <v>111</v>
      </c>
      <c r="BH5" s="100"/>
      <c r="BI5" s="100"/>
      <c r="BJ5" s="100"/>
      <c r="BK5" s="100"/>
      <c r="BL5" s="101"/>
      <c r="BM5" s="99" t="s">
        <v>111</v>
      </c>
      <c r="BN5" s="100"/>
      <c r="BO5" s="100"/>
      <c r="BP5" s="100"/>
      <c r="BQ5" s="100"/>
      <c r="BR5" s="100"/>
      <c r="BS5" s="101"/>
      <c r="BT5" s="99" t="s">
        <v>111</v>
      </c>
      <c r="BU5" s="100"/>
      <c r="BV5" s="100"/>
      <c r="BW5" s="100"/>
      <c r="BX5" s="100"/>
      <c r="BY5" s="100"/>
      <c r="BZ5" s="100"/>
      <c r="CA5" s="100"/>
      <c r="CB5" s="100"/>
      <c r="CC5" s="100"/>
      <c r="CD5" s="101"/>
      <c r="CE5" s="100" t="s">
        <v>111</v>
      </c>
      <c r="CF5" s="100"/>
      <c r="CG5" s="100"/>
      <c r="CH5" s="101"/>
      <c r="CI5" s="100" t="s">
        <v>111</v>
      </c>
      <c r="CJ5" s="100"/>
      <c r="CK5" s="100"/>
      <c r="CL5" s="100"/>
      <c r="CM5" s="100"/>
      <c r="CN5" s="101"/>
      <c r="CO5" s="99" t="s">
        <v>111</v>
      </c>
      <c r="CP5" s="100"/>
      <c r="CQ5" s="100"/>
      <c r="CR5" s="100"/>
      <c r="CS5" s="100"/>
      <c r="CT5" s="100"/>
      <c r="CU5" s="101"/>
      <c r="CV5" s="99" t="s">
        <v>111</v>
      </c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100" t="s">
        <v>111</v>
      </c>
      <c r="DH5" s="100"/>
      <c r="DI5" s="100"/>
      <c r="DJ5" s="101"/>
      <c r="DK5" s="100" t="s">
        <v>111</v>
      </c>
      <c r="DL5" s="100"/>
      <c r="DM5" s="100"/>
      <c r="DN5" s="100"/>
      <c r="DO5" s="100"/>
      <c r="DP5" s="101"/>
      <c r="DQ5" s="99" t="s">
        <v>111</v>
      </c>
      <c r="DR5" s="100"/>
      <c r="DS5" s="100"/>
      <c r="DT5" s="100"/>
      <c r="DU5" s="100"/>
      <c r="DV5" s="100"/>
      <c r="DW5" s="101"/>
      <c r="DX5" s="99" t="s">
        <v>111</v>
      </c>
      <c r="DY5" s="100"/>
      <c r="DZ5" s="100"/>
      <c r="EA5" s="100"/>
      <c r="EB5" s="100"/>
      <c r="EC5" s="100"/>
      <c r="ED5" s="100"/>
      <c r="EE5" s="100"/>
      <c r="EF5" s="100"/>
      <c r="EG5" s="100"/>
      <c r="EH5" s="101"/>
      <c r="EI5" s="100" t="s">
        <v>111</v>
      </c>
      <c r="EJ5" s="100"/>
      <c r="EK5" s="100"/>
      <c r="EL5" s="101"/>
      <c r="EM5" s="100" t="s">
        <v>111</v>
      </c>
      <c r="EN5" s="100"/>
      <c r="EO5" s="100"/>
      <c r="EP5" s="100"/>
      <c r="EQ5" s="100"/>
      <c r="ER5" s="101"/>
      <c r="ES5" s="99" t="s">
        <v>111</v>
      </c>
      <c r="ET5" s="100"/>
      <c r="EU5" s="100"/>
      <c r="EV5" s="100"/>
      <c r="EW5" s="100"/>
      <c r="EX5" s="100"/>
      <c r="EY5" s="101"/>
      <c r="EZ5" s="99" t="s">
        <v>111</v>
      </c>
      <c r="FA5" s="100"/>
      <c r="FB5" s="100"/>
      <c r="FC5" s="100"/>
      <c r="FD5" s="100"/>
      <c r="FE5" s="100"/>
      <c r="FF5" s="100"/>
      <c r="FG5" s="100"/>
      <c r="FH5" s="100"/>
      <c r="FI5" s="100"/>
      <c r="FJ5" s="101"/>
      <c r="FK5" s="100" t="s">
        <v>111</v>
      </c>
      <c r="FL5" s="100"/>
      <c r="FM5" s="100"/>
      <c r="FN5" s="101"/>
      <c r="FO5" s="100" t="s">
        <v>111</v>
      </c>
      <c r="FP5" s="100"/>
      <c r="FQ5" s="100"/>
      <c r="FR5" s="100"/>
      <c r="FS5" s="100"/>
      <c r="FT5" s="101"/>
      <c r="FU5" s="99" t="s">
        <v>111</v>
      </c>
      <c r="FV5" s="100"/>
      <c r="FW5" s="100"/>
      <c r="FX5" s="100"/>
      <c r="FY5" s="100"/>
      <c r="FZ5" s="100"/>
      <c r="GA5" s="101"/>
      <c r="GB5" s="99" t="s">
        <v>111</v>
      </c>
      <c r="GC5" s="100"/>
      <c r="GD5" s="100"/>
      <c r="GE5" s="100"/>
      <c r="GF5" s="100"/>
      <c r="GG5" s="100"/>
      <c r="GH5" s="100"/>
      <c r="GI5" s="100"/>
      <c r="GJ5" s="100"/>
      <c r="GK5" s="100"/>
      <c r="GL5" s="101"/>
      <c r="GM5" s="100" t="s">
        <v>111</v>
      </c>
      <c r="GN5" s="100"/>
      <c r="GO5" s="100"/>
      <c r="GP5" s="101"/>
      <c r="GQ5" s="100" t="s">
        <v>111</v>
      </c>
      <c r="GR5" s="100"/>
      <c r="GS5" s="100"/>
      <c r="GT5" s="100"/>
      <c r="GU5" s="100"/>
      <c r="GV5" s="101"/>
      <c r="GW5" s="99" t="s">
        <v>111</v>
      </c>
      <c r="GX5" s="100"/>
      <c r="GY5" s="100"/>
      <c r="GZ5" s="100"/>
      <c r="HA5" s="100"/>
      <c r="HB5" s="100"/>
      <c r="HC5" s="101"/>
      <c r="HD5" s="99" t="s">
        <v>111</v>
      </c>
      <c r="HE5" s="100"/>
      <c r="HF5" s="100"/>
      <c r="HG5" s="100"/>
      <c r="HH5" s="100"/>
      <c r="HI5" s="100"/>
      <c r="HJ5" s="100"/>
      <c r="HK5" s="100"/>
      <c r="HL5" s="100"/>
      <c r="HM5" s="100"/>
      <c r="HN5" s="101"/>
      <c r="HO5" s="100" t="s">
        <v>111</v>
      </c>
      <c r="HP5" s="100"/>
      <c r="HQ5" s="100"/>
      <c r="HR5" s="101"/>
      <c r="HS5" s="100" t="s">
        <v>111</v>
      </c>
      <c r="HT5" s="100"/>
      <c r="HU5" s="100"/>
      <c r="HV5" s="100"/>
      <c r="HW5" s="100"/>
      <c r="HX5" s="101"/>
      <c r="HY5" s="99" t="s">
        <v>111</v>
      </c>
      <c r="HZ5" s="100"/>
      <c r="IA5" s="100"/>
      <c r="IB5" s="100"/>
      <c r="IC5" s="100"/>
      <c r="ID5" s="100"/>
      <c r="IE5" s="101"/>
      <c r="IF5" s="99" t="s">
        <v>111</v>
      </c>
      <c r="IG5" s="100"/>
      <c r="IH5" s="100"/>
      <c r="II5" s="100"/>
      <c r="IJ5" s="100"/>
      <c r="IK5" s="100"/>
      <c r="IL5" s="100"/>
      <c r="IM5" s="100"/>
      <c r="IN5" s="100"/>
      <c r="IO5" s="100"/>
      <c r="IP5" s="101"/>
      <c r="IQ5" s="100" t="s">
        <v>111</v>
      </c>
      <c r="IR5" s="100"/>
      <c r="IS5" s="100"/>
      <c r="IT5" s="101"/>
    </row>
    <row r="6" spans="1:254" ht="13.5" customHeight="1" x14ac:dyDescent="0.2">
      <c r="A6" s="112"/>
      <c r="B6" s="113"/>
      <c r="C6" s="102" t="s">
        <v>15</v>
      </c>
      <c r="D6" s="102"/>
      <c r="E6" s="102"/>
      <c r="F6" s="102"/>
      <c r="G6" s="102"/>
      <c r="H6" s="103"/>
      <c r="I6" s="116" t="s">
        <v>15</v>
      </c>
      <c r="J6" s="102"/>
      <c r="K6" s="102"/>
      <c r="L6" s="102"/>
      <c r="M6" s="102"/>
      <c r="N6" s="102"/>
      <c r="O6" s="103"/>
      <c r="P6" s="116" t="s">
        <v>15</v>
      </c>
      <c r="Q6" s="102"/>
      <c r="R6" s="102"/>
      <c r="S6" s="102"/>
      <c r="T6" s="102"/>
      <c r="U6" s="102"/>
      <c r="V6" s="102"/>
      <c r="W6" s="102"/>
      <c r="X6" s="102"/>
      <c r="Y6" s="102"/>
      <c r="Z6" s="103"/>
      <c r="AA6" s="102" t="s">
        <v>15</v>
      </c>
      <c r="AB6" s="102"/>
      <c r="AC6" s="102"/>
      <c r="AD6" s="103"/>
      <c r="AE6" s="102" t="s">
        <v>16</v>
      </c>
      <c r="AF6" s="102"/>
      <c r="AG6" s="102"/>
      <c r="AH6" s="102"/>
      <c r="AI6" s="102"/>
      <c r="AJ6" s="103"/>
      <c r="AK6" s="116" t="s">
        <v>16</v>
      </c>
      <c r="AL6" s="102"/>
      <c r="AM6" s="102"/>
      <c r="AN6" s="102"/>
      <c r="AO6" s="102"/>
      <c r="AP6" s="102"/>
      <c r="AQ6" s="103"/>
      <c r="AR6" s="116" t="s">
        <v>16</v>
      </c>
      <c r="AS6" s="102"/>
      <c r="AT6" s="102"/>
      <c r="AU6" s="102"/>
      <c r="AV6" s="102"/>
      <c r="AW6" s="102"/>
      <c r="AX6" s="102"/>
      <c r="AY6" s="102"/>
      <c r="AZ6" s="102"/>
      <c r="BA6" s="102"/>
      <c r="BB6" s="103"/>
      <c r="BC6" s="102" t="s">
        <v>16</v>
      </c>
      <c r="BD6" s="102"/>
      <c r="BE6" s="102"/>
      <c r="BF6" s="103"/>
      <c r="BG6" s="102" t="s">
        <v>17</v>
      </c>
      <c r="BH6" s="102"/>
      <c r="BI6" s="102"/>
      <c r="BJ6" s="102"/>
      <c r="BK6" s="102"/>
      <c r="BL6" s="103"/>
      <c r="BM6" s="116" t="s">
        <v>17</v>
      </c>
      <c r="BN6" s="102"/>
      <c r="BO6" s="102"/>
      <c r="BP6" s="102"/>
      <c r="BQ6" s="102"/>
      <c r="BR6" s="102"/>
      <c r="BS6" s="103"/>
      <c r="BT6" s="116" t="s">
        <v>17</v>
      </c>
      <c r="BU6" s="102"/>
      <c r="BV6" s="102"/>
      <c r="BW6" s="102"/>
      <c r="BX6" s="102"/>
      <c r="BY6" s="102"/>
      <c r="BZ6" s="102"/>
      <c r="CA6" s="102"/>
      <c r="CB6" s="102"/>
      <c r="CC6" s="102"/>
      <c r="CD6" s="103"/>
      <c r="CE6" s="102" t="s">
        <v>17</v>
      </c>
      <c r="CF6" s="102"/>
      <c r="CG6" s="102"/>
      <c r="CH6" s="103"/>
      <c r="CI6" s="102" t="s">
        <v>18</v>
      </c>
      <c r="CJ6" s="102"/>
      <c r="CK6" s="102"/>
      <c r="CL6" s="102"/>
      <c r="CM6" s="102"/>
      <c r="CN6" s="103"/>
      <c r="CO6" s="116" t="s">
        <v>18</v>
      </c>
      <c r="CP6" s="102"/>
      <c r="CQ6" s="102"/>
      <c r="CR6" s="102"/>
      <c r="CS6" s="102"/>
      <c r="CT6" s="102"/>
      <c r="CU6" s="103"/>
      <c r="CV6" s="116" t="s">
        <v>18</v>
      </c>
      <c r="CW6" s="102"/>
      <c r="CX6" s="102"/>
      <c r="CY6" s="102"/>
      <c r="CZ6" s="102"/>
      <c r="DA6" s="102"/>
      <c r="DB6" s="102"/>
      <c r="DC6" s="102"/>
      <c r="DD6" s="102"/>
      <c r="DE6" s="102"/>
      <c r="DF6" s="103"/>
      <c r="DG6" s="102" t="s">
        <v>18</v>
      </c>
      <c r="DH6" s="102"/>
      <c r="DI6" s="102"/>
      <c r="DJ6" s="103"/>
      <c r="DK6" s="102" t="s">
        <v>19</v>
      </c>
      <c r="DL6" s="102"/>
      <c r="DM6" s="102"/>
      <c r="DN6" s="102"/>
      <c r="DO6" s="102"/>
      <c r="DP6" s="103"/>
      <c r="DQ6" s="116" t="s">
        <v>19</v>
      </c>
      <c r="DR6" s="102"/>
      <c r="DS6" s="102"/>
      <c r="DT6" s="102"/>
      <c r="DU6" s="102"/>
      <c r="DV6" s="102"/>
      <c r="DW6" s="103"/>
      <c r="DX6" s="116" t="s">
        <v>19</v>
      </c>
      <c r="DY6" s="102"/>
      <c r="DZ6" s="102"/>
      <c r="EA6" s="102"/>
      <c r="EB6" s="102"/>
      <c r="EC6" s="102"/>
      <c r="ED6" s="102"/>
      <c r="EE6" s="102"/>
      <c r="EF6" s="102"/>
      <c r="EG6" s="102"/>
      <c r="EH6" s="103"/>
      <c r="EI6" s="102" t="s">
        <v>19</v>
      </c>
      <c r="EJ6" s="102"/>
      <c r="EK6" s="102"/>
      <c r="EL6" s="103"/>
      <c r="EM6" s="102" t="s">
        <v>20</v>
      </c>
      <c r="EN6" s="102"/>
      <c r="EO6" s="102"/>
      <c r="EP6" s="102"/>
      <c r="EQ6" s="102"/>
      <c r="ER6" s="103"/>
      <c r="ES6" s="116" t="s">
        <v>20</v>
      </c>
      <c r="ET6" s="102"/>
      <c r="EU6" s="102"/>
      <c r="EV6" s="102"/>
      <c r="EW6" s="102"/>
      <c r="EX6" s="102"/>
      <c r="EY6" s="103"/>
      <c r="EZ6" s="116" t="s">
        <v>20</v>
      </c>
      <c r="FA6" s="102"/>
      <c r="FB6" s="102"/>
      <c r="FC6" s="102"/>
      <c r="FD6" s="102"/>
      <c r="FE6" s="102"/>
      <c r="FF6" s="102"/>
      <c r="FG6" s="102"/>
      <c r="FH6" s="102"/>
      <c r="FI6" s="102"/>
      <c r="FJ6" s="103"/>
      <c r="FK6" s="102" t="s">
        <v>20</v>
      </c>
      <c r="FL6" s="102"/>
      <c r="FM6" s="102"/>
      <c r="FN6" s="103"/>
      <c r="FO6" s="102" t="s">
        <v>21</v>
      </c>
      <c r="FP6" s="102"/>
      <c r="FQ6" s="102"/>
      <c r="FR6" s="102"/>
      <c r="FS6" s="102"/>
      <c r="FT6" s="103"/>
      <c r="FU6" s="116" t="s">
        <v>21</v>
      </c>
      <c r="FV6" s="102"/>
      <c r="FW6" s="102"/>
      <c r="FX6" s="102"/>
      <c r="FY6" s="102"/>
      <c r="FZ6" s="102"/>
      <c r="GA6" s="103"/>
      <c r="GB6" s="116" t="s">
        <v>21</v>
      </c>
      <c r="GC6" s="102"/>
      <c r="GD6" s="102"/>
      <c r="GE6" s="102"/>
      <c r="GF6" s="102"/>
      <c r="GG6" s="102"/>
      <c r="GH6" s="102"/>
      <c r="GI6" s="102"/>
      <c r="GJ6" s="102"/>
      <c r="GK6" s="102"/>
      <c r="GL6" s="103"/>
      <c r="GM6" s="102" t="s">
        <v>21</v>
      </c>
      <c r="GN6" s="102"/>
      <c r="GO6" s="102"/>
      <c r="GP6" s="103"/>
      <c r="GQ6" s="102" t="s">
        <v>148</v>
      </c>
      <c r="GR6" s="102"/>
      <c r="GS6" s="102"/>
      <c r="GT6" s="102"/>
      <c r="GU6" s="102"/>
      <c r="GV6" s="103"/>
      <c r="GW6" s="116" t="s">
        <v>148</v>
      </c>
      <c r="GX6" s="102"/>
      <c r="GY6" s="102"/>
      <c r="GZ6" s="102"/>
      <c r="HA6" s="102"/>
      <c r="HB6" s="102"/>
      <c r="HC6" s="103"/>
      <c r="HD6" s="116" t="s">
        <v>148</v>
      </c>
      <c r="HE6" s="102"/>
      <c r="HF6" s="102"/>
      <c r="HG6" s="102"/>
      <c r="HH6" s="102"/>
      <c r="HI6" s="102"/>
      <c r="HJ6" s="102"/>
      <c r="HK6" s="102"/>
      <c r="HL6" s="102"/>
      <c r="HM6" s="102"/>
      <c r="HN6" s="103"/>
      <c r="HO6" s="102" t="s">
        <v>148</v>
      </c>
      <c r="HP6" s="102"/>
      <c r="HQ6" s="102"/>
      <c r="HR6" s="103"/>
      <c r="HS6" s="102" t="s">
        <v>149</v>
      </c>
      <c r="HT6" s="102"/>
      <c r="HU6" s="102"/>
      <c r="HV6" s="102"/>
      <c r="HW6" s="102"/>
      <c r="HX6" s="103"/>
      <c r="HY6" s="116" t="s">
        <v>149</v>
      </c>
      <c r="HZ6" s="102"/>
      <c r="IA6" s="102"/>
      <c r="IB6" s="102"/>
      <c r="IC6" s="102"/>
      <c r="ID6" s="102"/>
      <c r="IE6" s="103"/>
      <c r="IF6" s="116" t="s">
        <v>149</v>
      </c>
      <c r="IG6" s="102"/>
      <c r="IH6" s="102"/>
      <c r="II6" s="102"/>
      <c r="IJ6" s="102"/>
      <c r="IK6" s="102"/>
      <c r="IL6" s="102"/>
      <c r="IM6" s="102"/>
      <c r="IN6" s="102"/>
      <c r="IO6" s="102"/>
      <c r="IP6" s="103"/>
      <c r="IQ6" s="102" t="s">
        <v>149</v>
      </c>
      <c r="IR6" s="102"/>
      <c r="IS6" s="102"/>
      <c r="IT6" s="103"/>
    </row>
    <row r="7" spans="1:254" ht="15" customHeight="1" x14ac:dyDescent="0.2">
      <c r="A7" s="118" t="s">
        <v>28</v>
      </c>
      <c r="B7" s="119"/>
      <c r="C7" s="81" t="s">
        <v>29</v>
      </c>
      <c r="D7" s="81"/>
      <c r="E7" s="81"/>
      <c r="F7" s="91"/>
      <c r="G7" s="75" t="s">
        <v>30</v>
      </c>
      <c r="H7" s="77" t="s">
        <v>31</v>
      </c>
      <c r="I7" s="79" t="s">
        <v>32</v>
      </c>
      <c r="J7" s="75" t="s">
        <v>33</v>
      </c>
      <c r="K7" s="75" t="s">
        <v>122</v>
      </c>
      <c r="L7" s="75" t="s">
        <v>123</v>
      </c>
      <c r="M7" s="75" t="s">
        <v>124</v>
      </c>
      <c r="N7" s="75" t="s">
        <v>126</v>
      </c>
      <c r="O7" s="78" t="s">
        <v>34</v>
      </c>
      <c r="P7" s="117" t="s">
        <v>35</v>
      </c>
      <c r="Q7" s="76" t="s">
        <v>36</v>
      </c>
      <c r="R7" s="81" t="s">
        <v>37</v>
      </c>
      <c r="S7" s="81"/>
      <c r="T7" s="81"/>
      <c r="U7" s="81"/>
      <c r="V7" s="81"/>
      <c r="W7" s="91"/>
      <c r="X7" s="75" t="s">
        <v>38</v>
      </c>
      <c r="Y7" s="85" t="s">
        <v>39</v>
      </c>
      <c r="Z7" s="92" t="s">
        <v>40</v>
      </c>
      <c r="AA7" s="80" t="s">
        <v>41</v>
      </c>
      <c r="AB7" s="81" t="s">
        <v>42</v>
      </c>
      <c r="AC7" s="82"/>
      <c r="AD7" s="83"/>
      <c r="AE7" s="81" t="s">
        <v>29</v>
      </c>
      <c r="AF7" s="81"/>
      <c r="AG7" s="81"/>
      <c r="AH7" s="91"/>
      <c r="AI7" s="75" t="s">
        <v>30</v>
      </c>
      <c r="AJ7" s="77" t="s">
        <v>31</v>
      </c>
      <c r="AK7" s="79" t="s">
        <v>32</v>
      </c>
      <c r="AL7" s="75" t="s">
        <v>33</v>
      </c>
      <c r="AM7" s="76" t="s">
        <v>122</v>
      </c>
      <c r="AN7" s="76" t="s">
        <v>123</v>
      </c>
      <c r="AO7" s="76" t="s">
        <v>124</v>
      </c>
      <c r="AP7" s="76" t="s">
        <v>126</v>
      </c>
      <c r="AQ7" s="78" t="s">
        <v>34</v>
      </c>
      <c r="AR7" s="117" t="s">
        <v>35</v>
      </c>
      <c r="AS7" s="76" t="s">
        <v>36</v>
      </c>
      <c r="AT7" s="81" t="s">
        <v>37</v>
      </c>
      <c r="AU7" s="81"/>
      <c r="AV7" s="81"/>
      <c r="AW7" s="81"/>
      <c r="AX7" s="81"/>
      <c r="AY7" s="91"/>
      <c r="AZ7" s="75" t="s">
        <v>38</v>
      </c>
      <c r="BA7" s="85" t="s">
        <v>39</v>
      </c>
      <c r="BB7" s="92" t="s">
        <v>40</v>
      </c>
      <c r="BC7" s="80" t="s">
        <v>41</v>
      </c>
      <c r="BD7" s="81" t="s">
        <v>42</v>
      </c>
      <c r="BE7" s="82"/>
      <c r="BF7" s="83"/>
      <c r="BG7" s="81" t="s">
        <v>29</v>
      </c>
      <c r="BH7" s="81"/>
      <c r="BI7" s="81"/>
      <c r="BJ7" s="91"/>
      <c r="BK7" s="75" t="s">
        <v>30</v>
      </c>
      <c r="BL7" s="77" t="s">
        <v>31</v>
      </c>
      <c r="BM7" s="79" t="s">
        <v>32</v>
      </c>
      <c r="BN7" s="75" t="s">
        <v>33</v>
      </c>
      <c r="BO7" s="76" t="s">
        <v>122</v>
      </c>
      <c r="BP7" s="76" t="s">
        <v>123</v>
      </c>
      <c r="BQ7" s="76" t="s">
        <v>124</v>
      </c>
      <c r="BR7" s="76" t="s">
        <v>126</v>
      </c>
      <c r="BS7" s="77" t="s">
        <v>34</v>
      </c>
      <c r="BT7" s="117" t="s">
        <v>35</v>
      </c>
      <c r="BU7" s="76" t="s">
        <v>36</v>
      </c>
      <c r="BV7" s="81" t="s">
        <v>37</v>
      </c>
      <c r="BW7" s="81"/>
      <c r="BX7" s="81"/>
      <c r="BY7" s="81"/>
      <c r="BZ7" s="81"/>
      <c r="CA7" s="91"/>
      <c r="CB7" s="75" t="s">
        <v>38</v>
      </c>
      <c r="CC7" s="85" t="s">
        <v>39</v>
      </c>
      <c r="CD7" s="92" t="s">
        <v>40</v>
      </c>
      <c r="CE7" s="80" t="s">
        <v>41</v>
      </c>
      <c r="CF7" s="81" t="s">
        <v>42</v>
      </c>
      <c r="CG7" s="82"/>
      <c r="CH7" s="83"/>
      <c r="CI7" s="81" t="s">
        <v>29</v>
      </c>
      <c r="CJ7" s="81"/>
      <c r="CK7" s="81"/>
      <c r="CL7" s="91"/>
      <c r="CM7" s="75" t="s">
        <v>30</v>
      </c>
      <c r="CN7" s="77" t="s">
        <v>31</v>
      </c>
      <c r="CO7" s="79" t="s">
        <v>32</v>
      </c>
      <c r="CP7" s="75" t="s">
        <v>33</v>
      </c>
      <c r="CQ7" s="76" t="s">
        <v>122</v>
      </c>
      <c r="CR7" s="76" t="s">
        <v>123</v>
      </c>
      <c r="CS7" s="76" t="s">
        <v>124</v>
      </c>
      <c r="CT7" s="76" t="s">
        <v>126</v>
      </c>
      <c r="CU7" s="77" t="s">
        <v>34</v>
      </c>
      <c r="CV7" s="117" t="s">
        <v>35</v>
      </c>
      <c r="CW7" s="76" t="s">
        <v>36</v>
      </c>
      <c r="CX7" s="81" t="s">
        <v>37</v>
      </c>
      <c r="CY7" s="81"/>
      <c r="CZ7" s="81"/>
      <c r="DA7" s="81"/>
      <c r="DB7" s="81"/>
      <c r="DC7" s="91"/>
      <c r="DD7" s="75" t="s">
        <v>38</v>
      </c>
      <c r="DE7" s="85" t="s">
        <v>39</v>
      </c>
      <c r="DF7" s="92" t="s">
        <v>40</v>
      </c>
      <c r="DG7" s="80" t="s">
        <v>41</v>
      </c>
      <c r="DH7" s="81" t="s">
        <v>42</v>
      </c>
      <c r="DI7" s="82"/>
      <c r="DJ7" s="83"/>
      <c r="DK7" s="81" t="s">
        <v>29</v>
      </c>
      <c r="DL7" s="81"/>
      <c r="DM7" s="81"/>
      <c r="DN7" s="91"/>
      <c r="DO7" s="75" t="s">
        <v>30</v>
      </c>
      <c r="DP7" s="77" t="s">
        <v>31</v>
      </c>
      <c r="DQ7" s="79" t="s">
        <v>32</v>
      </c>
      <c r="DR7" s="75" t="s">
        <v>33</v>
      </c>
      <c r="DS7" s="76" t="s">
        <v>122</v>
      </c>
      <c r="DT7" s="76" t="s">
        <v>123</v>
      </c>
      <c r="DU7" s="76" t="s">
        <v>124</v>
      </c>
      <c r="DV7" s="76" t="s">
        <v>126</v>
      </c>
      <c r="DW7" s="78" t="s">
        <v>34</v>
      </c>
      <c r="DX7" s="117" t="s">
        <v>35</v>
      </c>
      <c r="DY7" s="76" t="s">
        <v>36</v>
      </c>
      <c r="DZ7" s="81" t="s">
        <v>37</v>
      </c>
      <c r="EA7" s="81"/>
      <c r="EB7" s="81"/>
      <c r="EC7" s="81"/>
      <c r="ED7" s="81"/>
      <c r="EE7" s="91"/>
      <c r="EF7" s="75" t="s">
        <v>38</v>
      </c>
      <c r="EG7" s="85" t="s">
        <v>39</v>
      </c>
      <c r="EH7" s="92" t="s">
        <v>40</v>
      </c>
      <c r="EI7" s="80" t="s">
        <v>41</v>
      </c>
      <c r="EJ7" s="81" t="s">
        <v>42</v>
      </c>
      <c r="EK7" s="82"/>
      <c r="EL7" s="83"/>
      <c r="EM7" s="81" t="s">
        <v>29</v>
      </c>
      <c r="EN7" s="81"/>
      <c r="EO7" s="81"/>
      <c r="EP7" s="91"/>
      <c r="EQ7" s="75" t="s">
        <v>30</v>
      </c>
      <c r="ER7" s="77" t="s">
        <v>31</v>
      </c>
      <c r="ES7" s="79" t="s">
        <v>32</v>
      </c>
      <c r="ET7" s="75" t="s">
        <v>33</v>
      </c>
      <c r="EU7" s="76" t="s">
        <v>122</v>
      </c>
      <c r="EV7" s="76" t="s">
        <v>123</v>
      </c>
      <c r="EW7" s="76" t="s">
        <v>124</v>
      </c>
      <c r="EX7" s="76" t="s">
        <v>126</v>
      </c>
      <c r="EY7" s="77" t="s">
        <v>34</v>
      </c>
      <c r="EZ7" s="117" t="s">
        <v>35</v>
      </c>
      <c r="FA7" s="76" t="s">
        <v>36</v>
      </c>
      <c r="FB7" s="81" t="s">
        <v>37</v>
      </c>
      <c r="FC7" s="81"/>
      <c r="FD7" s="81"/>
      <c r="FE7" s="81"/>
      <c r="FF7" s="81"/>
      <c r="FG7" s="91"/>
      <c r="FH7" s="75" t="s">
        <v>38</v>
      </c>
      <c r="FI7" s="85" t="s">
        <v>39</v>
      </c>
      <c r="FJ7" s="92" t="s">
        <v>40</v>
      </c>
      <c r="FK7" s="80" t="s">
        <v>41</v>
      </c>
      <c r="FL7" s="81" t="s">
        <v>42</v>
      </c>
      <c r="FM7" s="82"/>
      <c r="FN7" s="83"/>
      <c r="FO7" s="81" t="s">
        <v>29</v>
      </c>
      <c r="FP7" s="81"/>
      <c r="FQ7" s="81"/>
      <c r="FR7" s="91"/>
      <c r="FS7" s="75" t="s">
        <v>30</v>
      </c>
      <c r="FT7" s="77" t="s">
        <v>31</v>
      </c>
      <c r="FU7" s="79" t="s">
        <v>32</v>
      </c>
      <c r="FV7" s="75" t="s">
        <v>33</v>
      </c>
      <c r="FW7" s="76" t="s">
        <v>122</v>
      </c>
      <c r="FX7" s="76" t="s">
        <v>123</v>
      </c>
      <c r="FY7" s="76" t="s">
        <v>124</v>
      </c>
      <c r="FZ7" s="76" t="s">
        <v>126</v>
      </c>
      <c r="GA7" s="78" t="s">
        <v>34</v>
      </c>
      <c r="GB7" s="117" t="s">
        <v>35</v>
      </c>
      <c r="GC7" s="80" t="s">
        <v>36</v>
      </c>
      <c r="GD7" s="81" t="s">
        <v>37</v>
      </c>
      <c r="GE7" s="81"/>
      <c r="GF7" s="81"/>
      <c r="GG7" s="81"/>
      <c r="GH7" s="81"/>
      <c r="GI7" s="91"/>
      <c r="GJ7" s="75" t="s">
        <v>38</v>
      </c>
      <c r="GK7" s="85" t="s">
        <v>39</v>
      </c>
      <c r="GL7" s="92" t="s">
        <v>40</v>
      </c>
      <c r="GM7" s="80" t="s">
        <v>41</v>
      </c>
      <c r="GN7" s="81" t="s">
        <v>42</v>
      </c>
      <c r="GO7" s="82"/>
      <c r="GP7" s="83"/>
      <c r="GQ7" s="81" t="s">
        <v>29</v>
      </c>
      <c r="GR7" s="81"/>
      <c r="GS7" s="81"/>
      <c r="GT7" s="91"/>
      <c r="GU7" s="75" t="s">
        <v>30</v>
      </c>
      <c r="GV7" s="77" t="s">
        <v>31</v>
      </c>
      <c r="GW7" s="79" t="s">
        <v>32</v>
      </c>
      <c r="GX7" s="75" t="s">
        <v>33</v>
      </c>
      <c r="GY7" s="76" t="s">
        <v>122</v>
      </c>
      <c r="GZ7" s="76" t="s">
        <v>123</v>
      </c>
      <c r="HA7" s="76" t="s">
        <v>124</v>
      </c>
      <c r="HB7" s="76" t="s">
        <v>126</v>
      </c>
      <c r="HC7" s="78" t="s">
        <v>34</v>
      </c>
      <c r="HD7" s="117" t="s">
        <v>35</v>
      </c>
      <c r="HE7" s="80" t="s">
        <v>36</v>
      </c>
      <c r="HF7" s="81" t="s">
        <v>37</v>
      </c>
      <c r="HG7" s="81"/>
      <c r="HH7" s="81"/>
      <c r="HI7" s="81"/>
      <c r="HJ7" s="81"/>
      <c r="HK7" s="91"/>
      <c r="HL7" s="75" t="s">
        <v>38</v>
      </c>
      <c r="HM7" s="85" t="s">
        <v>39</v>
      </c>
      <c r="HN7" s="92" t="s">
        <v>40</v>
      </c>
      <c r="HO7" s="80" t="s">
        <v>41</v>
      </c>
      <c r="HP7" s="81" t="s">
        <v>42</v>
      </c>
      <c r="HQ7" s="82"/>
      <c r="HR7" s="83"/>
      <c r="HS7" s="81" t="s">
        <v>29</v>
      </c>
      <c r="HT7" s="81"/>
      <c r="HU7" s="81"/>
      <c r="HV7" s="91"/>
      <c r="HW7" s="75" t="s">
        <v>30</v>
      </c>
      <c r="HX7" s="77" t="s">
        <v>31</v>
      </c>
      <c r="HY7" s="79" t="s">
        <v>32</v>
      </c>
      <c r="HZ7" s="75" t="s">
        <v>33</v>
      </c>
      <c r="IA7" s="76" t="s">
        <v>122</v>
      </c>
      <c r="IB7" s="76" t="s">
        <v>123</v>
      </c>
      <c r="IC7" s="76" t="s">
        <v>124</v>
      </c>
      <c r="ID7" s="76" t="s">
        <v>126</v>
      </c>
      <c r="IE7" s="78" t="s">
        <v>34</v>
      </c>
      <c r="IF7" s="117" t="s">
        <v>35</v>
      </c>
      <c r="IG7" s="80" t="s">
        <v>36</v>
      </c>
      <c r="IH7" s="81" t="s">
        <v>37</v>
      </c>
      <c r="II7" s="81"/>
      <c r="IJ7" s="81"/>
      <c r="IK7" s="81"/>
      <c r="IL7" s="81"/>
      <c r="IM7" s="91"/>
      <c r="IN7" s="75" t="s">
        <v>38</v>
      </c>
      <c r="IO7" s="85" t="s">
        <v>39</v>
      </c>
      <c r="IP7" s="92" t="s">
        <v>40</v>
      </c>
      <c r="IQ7" s="80" t="s">
        <v>41</v>
      </c>
      <c r="IR7" s="81" t="s">
        <v>42</v>
      </c>
      <c r="IS7" s="82"/>
      <c r="IT7" s="83"/>
    </row>
    <row r="8" spans="1:254" ht="10.5" customHeight="1" x14ac:dyDescent="0.2">
      <c r="A8" s="120"/>
      <c r="B8" s="121"/>
      <c r="C8" s="86" t="s">
        <v>43</v>
      </c>
      <c r="D8" s="87"/>
      <c r="E8" s="86" t="s">
        <v>44</v>
      </c>
      <c r="F8" s="5"/>
      <c r="G8" s="75"/>
      <c r="H8" s="78"/>
      <c r="I8" s="79"/>
      <c r="J8" s="75"/>
      <c r="K8" s="75"/>
      <c r="L8" s="75"/>
      <c r="M8" s="75"/>
      <c r="N8" s="75"/>
      <c r="O8" s="78"/>
      <c r="P8" s="79"/>
      <c r="Q8" s="75"/>
      <c r="R8" s="84" t="s">
        <v>45</v>
      </c>
      <c r="S8" s="84" t="s">
        <v>46</v>
      </c>
      <c r="T8" s="84" t="s">
        <v>47</v>
      </c>
      <c r="U8" s="84" t="s">
        <v>48</v>
      </c>
      <c r="V8" s="84" t="s">
        <v>49</v>
      </c>
      <c r="W8" s="84" t="s">
        <v>44</v>
      </c>
      <c r="X8" s="75"/>
      <c r="Y8" s="85"/>
      <c r="Z8" s="93"/>
      <c r="AA8" s="80"/>
      <c r="AB8" s="86" t="s">
        <v>43</v>
      </c>
      <c r="AC8" s="87"/>
      <c r="AD8" s="90" t="s">
        <v>50</v>
      </c>
      <c r="AE8" s="86" t="s">
        <v>43</v>
      </c>
      <c r="AF8" s="87"/>
      <c r="AG8" s="86" t="s">
        <v>44</v>
      </c>
      <c r="AH8" s="5"/>
      <c r="AI8" s="75"/>
      <c r="AJ8" s="78"/>
      <c r="AK8" s="79"/>
      <c r="AL8" s="75"/>
      <c r="AM8" s="75"/>
      <c r="AN8" s="75"/>
      <c r="AO8" s="75"/>
      <c r="AP8" s="75"/>
      <c r="AQ8" s="78"/>
      <c r="AR8" s="79"/>
      <c r="AS8" s="75"/>
      <c r="AT8" s="84" t="s">
        <v>45</v>
      </c>
      <c r="AU8" s="84" t="s">
        <v>46</v>
      </c>
      <c r="AV8" s="84" t="s">
        <v>47</v>
      </c>
      <c r="AW8" s="84" t="s">
        <v>48</v>
      </c>
      <c r="AX8" s="84" t="s">
        <v>49</v>
      </c>
      <c r="AY8" s="84" t="s">
        <v>44</v>
      </c>
      <c r="AZ8" s="75"/>
      <c r="BA8" s="85"/>
      <c r="BB8" s="93"/>
      <c r="BC8" s="80"/>
      <c r="BD8" s="86" t="s">
        <v>43</v>
      </c>
      <c r="BE8" s="87"/>
      <c r="BF8" s="90" t="s">
        <v>50</v>
      </c>
      <c r="BG8" s="86" t="s">
        <v>43</v>
      </c>
      <c r="BH8" s="87"/>
      <c r="BI8" s="86" t="s">
        <v>44</v>
      </c>
      <c r="BJ8" s="5"/>
      <c r="BK8" s="75"/>
      <c r="BL8" s="78"/>
      <c r="BM8" s="79"/>
      <c r="BN8" s="75"/>
      <c r="BO8" s="75"/>
      <c r="BP8" s="75"/>
      <c r="BQ8" s="75"/>
      <c r="BR8" s="75"/>
      <c r="BS8" s="78"/>
      <c r="BT8" s="79"/>
      <c r="BU8" s="75"/>
      <c r="BV8" s="84" t="s">
        <v>45</v>
      </c>
      <c r="BW8" s="84" t="s">
        <v>46</v>
      </c>
      <c r="BX8" s="84" t="s">
        <v>47</v>
      </c>
      <c r="BY8" s="84" t="s">
        <v>48</v>
      </c>
      <c r="BZ8" s="84" t="s">
        <v>49</v>
      </c>
      <c r="CA8" s="84" t="s">
        <v>44</v>
      </c>
      <c r="CB8" s="75"/>
      <c r="CC8" s="85"/>
      <c r="CD8" s="93"/>
      <c r="CE8" s="80"/>
      <c r="CF8" s="86" t="s">
        <v>43</v>
      </c>
      <c r="CG8" s="87"/>
      <c r="CH8" s="90" t="s">
        <v>50</v>
      </c>
      <c r="CI8" s="86" t="s">
        <v>43</v>
      </c>
      <c r="CJ8" s="87"/>
      <c r="CK8" s="86" t="s">
        <v>44</v>
      </c>
      <c r="CL8" s="5"/>
      <c r="CM8" s="75"/>
      <c r="CN8" s="78"/>
      <c r="CO8" s="79"/>
      <c r="CP8" s="75"/>
      <c r="CQ8" s="75"/>
      <c r="CR8" s="75"/>
      <c r="CS8" s="75"/>
      <c r="CT8" s="75"/>
      <c r="CU8" s="78"/>
      <c r="CV8" s="79"/>
      <c r="CW8" s="75"/>
      <c r="CX8" s="84" t="s">
        <v>45</v>
      </c>
      <c r="CY8" s="84" t="s">
        <v>46</v>
      </c>
      <c r="CZ8" s="84" t="s">
        <v>47</v>
      </c>
      <c r="DA8" s="84" t="s">
        <v>48</v>
      </c>
      <c r="DB8" s="84" t="s">
        <v>49</v>
      </c>
      <c r="DC8" s="84" t="s">
        <v>44</v>
      </c>
      <c r="DD8" s="75"/>
      <c r="DE8" s="85"/>
      <c r="DF8" s="93"/>
      <c r="DG8" s="80"/>
      <c r="DH8" s="86" t="s">
        <v>43</v>
      </c>
      <c r="DI8" s="87"/>
      <c r="DJ8" s="90" t="s">
        <v>50</v>
      </c>
      <c r="DK8" s="86" t="s">
        <v>43</v>
      </c>
      <c r="DL8" s="87"/>
      <c r="DM8" s="86" t="s">
        <v>44</v>
      </c>
      <c r="DN8" s="5"/>
      <c r="DO8" s="75"/>
      <c r="DP8" s="78"/>
      <c r="DQ8" s="79"/>
      <c r="DR8" s="75"/>
      <c r="DS8" s="75"/>
      <c r="DT8" s="75"/>
      <c r="DU8" s="75"/>
      <c r="DV8" s="75"/>
      <c r="DW8" s="78"/>
      <c r="DX8" s="79"/>
      <c r="DY8" s="75"/>
      <c r="DZ8" s="84" t="s">
        <v>45</v>
      </c>
      <c r="EA8" s="84" t="s">
        <v>46</v>
      </c>
      <c r="EB8" s="84" t="s">
        <v>47</v>
      </c>
      <c r="EC8" s="84" t="s">
        <v>48</v>
      </c>
      <c r="ED8" s="84" t="s">
        <v>49</v>
      </c>
      <c r="EE8" s="84" t="s">
        <v>44</v>
      </c>
      <c r="EF8" s="75"/>
      <c r="EG8" s="85"/>
      <c r="EH8" s="93"/>
      <c r="EI8" s="80"/>
      <c r="EJ8" s="86" t="s">
        <v>43</v>
      </c>
      <c r="EK8" s="87"/>
      <c r="EL8" s="90" t="s">
        <v>50</v>
      </c>
      <c r="EM8" s="86" t="s">
        <v>43</v>
      </c>
      <c r="EN8" s="87"/>
      <c r="EO8" s="86" t="s">
        <v>44</v>
      </c>
      <c r="EP8" s="5"/>
      <c r="EQ8" s="75"/>
      <c r="ER8" s="78"/>
      <c r="ES8" s="79"/>
      <c r="ET8" s="75"/>
      <c r="EU8" s="75"/>
      <c r="EV8" s="75"/>
      <c r="EW8" s="75"/>
      <c r="EX8" s="75"/>
      <c r="EY8" s="78"/>
      <c r="EZ8" s="79"/>
      <c r="FA8" s="75"/>
      <c r="FB8" s="84" t="s">
        <v>45</v>
      </c>
      <c r="FC8" s="84" t="s">
        <v>46</v>
      </c>
      <c r="FD8" s="84" t="s">
        <v>47</v>
      </c>
      <c r="FE8" s="84" t="s">
        <v>48</v>
      </c>
      <c r="FF8" s="84" t="s">
        <v>49</v>
      </c>
      <c r="FG8" s="84" t="s">
        <v>44</v>
      </c>
      <c r="FH8" s="75"/>
      <c r="FI8" s="85"/>
      <c r="FJ8" s="93"/>
      <c r="FK8" s="80"/>
      <c r="FL8" s="86" t="s">
        <v>43</v>
      </c>
      <c r="FM8" s="87"/>
      <c r="FN8" s="90" t="s">
        <v>50</v>
      </c>
      <c r="FO8" s="86" t="s">
        <v>43</v>
      </c>
      <c r="FP8" s="87"/>
      <c r="FQ8" s="86" t="s">
        <v>44</v>
      </c>
      <c r="FR8" s="5"/>
      <c r="FS8" s="75"/>
      <c r="FT8" s="78"/>
      <c r="FU8" s="79"/>
      <c r="FV8" s="75"/>
      <c r="FW8" s="75"/>
      <c r="FX8" s="75"/>
      <c r="FY8" s="75"/>
      <c r="FZ8" s="75"/>
      <c r="GA8" s="78"/>
      <c r="GB8" s="79"/>
      <c r="GC8" s="80"/>
      <c r="GD8" s="84" t="s">
        <v>45</v>
      </c>
      <c r="GE8" s="84" t="s">
        <v>46</v>
      </c>
      <c r="GF8" s="84" t="s">
        <v>47</v>
      </c>
      <c r="GG8" s="84" t="s">
        <v>48</v>
      </c>
      <c r="GH8" s="84" t="s">
        <v>49</v>
      </c>
      <c r="GI8" s="84" t="s">
        <v>44</v>
      </c>
      <c r="GJ8" s="75"/>
      <c r="GK8" s="85"/>
      <c r="GL8" s="93"/>
      <c r="GM8" s="80"/>
      <c r="GN8" s="86" t="s">
        <v>43</v>
      </c>
      <c r="GO8" s="87"/>
      <c r="GP8" s="90" t="s">
        <v>50</v>
      </c>
      <c r="GQ8" s="86" t="s">
        <v>43</v>
      </c>
      <c r="GR8" s="87"/>
      <c r="GS8" s="86" t="s">
        <v>44</v>
      </c>
      <c r="GT8" s="5"/>
      <c r="GU8" s="75"/>
      <c r="GV8" s="78"/>
      <c r="GW8" s="79"/>
      <c r="GX8" s="75"/>
      <c r="GY8" s="75"/>
      <c r="GZ8" s="75"/>
      <c r="HA8" s="75"/>
      <c r="HB8" s="75"/>
      <c r="HC8" s="78"/>
      <c r="HD8" s="79"/>
      <c r="HE8" s="80"/>
      <c r="HF8" s="84" t="s">
        <v>45</v>
      </c>
      <c r="HG8" s="84" t="s">
        <v>46</v>
      </c>
      <c r="HH8" s="84" t="s">
        <v>47</v>
      </c>
      <c r="HI8" s="84" t="s">
        <v>48</v>
      </c>
      <c r="HJ8" s="84" t="s">
        <v>49</v>
      </c>
      <c r="HK8" s="84" t="s">
        <v>44</v>
      </c>
      <c r="HL8" s="75"/>
      <c r="HM8" s="85"/>
      <c r="HN8" s="93"/>
      <c r="HO8" s="80"/>
      <c r="HP8" s="86" t="s">
        <v>43</v>
      </c>
      <c r="HQ8" s="87"/>
      <c r="HR8" s="90" t="s">
        <v>50</v>
      </c>
      <c r="HS8" s="86" t="s">
        <v>43</v>
      </c>
      <c r="HT8" s="87"/>
      <c r="HU8" s="86" t="s">
        <v>44</v>
      </c>
      <c r="HV8" s="5"/>
      <c r="HW8" s="75"/>
      <c r="HX8" s="78"/>
      <c r="HY8" s="79"/>
      <c r="HZ8" s="75"/>
      <c r="IA8" s="75"/>
      <c r="IB8" s="75"/>
      <c r="IC8" s="75"/>
      <c r="ID8" s="75"/>
      <c r="IE8" s="78"/>
      <c r="IF8" s="79"/>
      <c r="IG8" s="80"/>
      <c r="IH8" s="84" t="s">
        <v>45</v>
      </c>
      <c r="II8" s="84" t="s">
        <v>46</v>
      </c>
      <c r="IJ8" s="84" t="s">
        <v>47</v>
      </c>
      <c r="IK8" s="84" t="s">
        <v>48</v>
      </c>
      <c r="IL8" s="84" t="s">
        <v>49</v>
      </c>
      <c r="IM8" s="84" t="s">
        <v>44</v>
      </c>
      <c r="IN8" s="75"/>
      <c r="IO8" s="85"/>
      <c r="IP8" s="93"/>
      <c r="IQ8" s="80"/>
      <c r="IR8" s="86" t="s">
        <v>43</v>
      </c>
      <c r="IS8" s="87"/>
      <c r="IT8" s="90" t="s">
        <v>50</v>
      </c>
    </row>
    <row r="9" spans="1:254" ht="15" customHeight="1" x14ac:dyDescent="0.2">
      <c r="A9" s="120"/>
      <c r="B9" s="121"/>
      <c r="C9" s="88"/>
      <c r="D9" s="89"/>
      <c r="E9" s="75"/>
      <c r="F9" s="124" t="s">
        <v>51</v>
      </c>
      <c r="G9" s="75"/>
      <c r="H9" s="78"/>
      <c r="I9" s="79"/>
      <c r="J9" s="75"/>
      <c r="K9" s="75"/>
      <c r="L9" s="75"/>
      <c r="M9" s="75"/>
      <c r="N9" s="75"/>
      <c r="O9" s="78"/>
      <c r="P9" s="79"/>
      <c r="Q9" s="75"/>
      <c r="R9" s="85"/>
      <c r="S9" s="85"/>
      <c r="T9" s="85"/>
      <c r="U9" s="85"/>
      <c r="V9" s="85"/>
      <c r="W9" s="85"/>
      <c r="X9" s="75"/>
      <c r="Y9" s="85"/>
      <c r="Z9" s="93"/>
      <c r="AA9" s="80"/>
      <c r="AB9" s="88"/>
      <c r="AC9" s="89"/>
      <c r="AD9" s="78"/>
      <c r="AE9" s="88"/>
      <c r="AF9" s="89"/>
      <c r="AG9" s="75"/>
      <c r="AH9" s="124" t="s">
        <v>51</v>
      </c>
      <c r="AI9" s="75"/>
      <c r="AJ9" s="78"/>
      <c r="AK9" s="79"/>
      <c r="AL9" s="75"/>
      <c r="AM9" s="75"/>
      <c r="AN9" s="75"/>
      <c r="AO9" s="75"/>
      <c r="AP9" s="75"/>
      <c r="AQ9" s="78"/>
      <c r="AR9" s="79"/>
      <c r="AS9" s="75"/>
      <c r="AT9" s="85"/>
      <c r="AU9" s="85"/>
      <c r="AV9" s="85"/>
      <c r="AW9" s="85"/>
      <c r="AX9" s="85"/>
      <c r="AY9" s="85"/>
      <c r="AZ9" s="75"/>
      <c r="BA9" s="85"/>
      <c r="BB9" s="93"/>
      <c r="BC9" s="80"/>
      <c r="BD9" s="88"/>
      <c r="BE9" s="89"/>
      <c r="BF9" s="78"/>
      <c r="BG9" s="88"/>
      <c r="BH9" s="89"/>
      <c r="BI9" s="75"/>
      <c r="BJ9" s="124" t="s">
        <v>51</v>
      </c>
      <c r="BK9" s="75"/>
      <c r="BL9" s="78"/>
      <c r="BM9" s="79"/>
      <c r="BN9" s="75"/>
      <c r="BO9" s="75"/>
      <c r="BP9" s="75"/>
      <c r="BQ9" s="75"/>
      <c r="BR9" s="75"/>
      <c r="BS9" s="78"/>
      <c r="BT9" s="79"/>
      <c r="BU9" s="75"/>
      <c r="BV9" s="85"/>
      <c r="BW9" s="85"/>
      <c r="BX9" s="85"/>
      <c r="BY9" s="85"/>
      <c r="BZ9" s="85"/>
      <c r="CA9" s="85"/>
      <c r="CB9" s="75"/>
      <c r="CC9" s="85"/>
      <c r="CD9" s="93"/>
      <c r="CE9" s="80"/>
      <c r="CF9" s="88"/>
      <c r="CG9" s="89"/>
      <c r="CH9" s="78"/>
      <c r="CI9" s="88"/>
      <c r="CJ9" s="89"/>
      <c r="CK9" s="75"/>
      <c r="CL9" s="124" t="s">
        <v>51</v>
      </c>
      <c r="CM9" s="75"/>
      <c r="CN9" s="78"/>
      <c r="CO9" s="79"/>
      <c r="CP9" s="75"/>
      <c r="CQ9" s="75"/>
      <c r="CR9" s="75"/>
      <c r="CS9" s="75"/>
      <c r="CT9" s="75"/>
      <c r="CU9" s="78"/>
      <c r="CV9" s="79"/>
      <c r="CW9" s="75"/>
      <c r="CX9" s="85"/>
      <c r="CY9" s="85"/>
      <c r="CZ9" s="85"/>
      <c r="DA9" s="85"/>
      <c r="DB9" s="85"/>
      <c r="DC9" s="85"/>
      <c r="DD9" s="75"/>
      <c r="DE9" s="85"/>
      <c r="DF9" s="93"/>
      <c r="DG9" s="80"/>
      <c r="DH9" s="88"/>
      <c r="DI9" s="89"/>
      <c r="DJ9" s="78"/>
      <c r="DK9" s="88"/>
      <c r="DL9" s="89"/>
      <c r="DM9" s="75"/>
      <c r="DN9" s="124" t="s">
        <v>51</v>
      </c>
      <c r="DO9" s="75"/>
      <c r="DP9" s="78"/>
      <c r="DQ9" s="79"/>
      <c r="DR9" s="75"/>
      <c r="DS9" s="75"/>
      <c r="DT9" s="75"/>
      <c r="DU9" s="75"/>
      <c r="DV9" s="75"/>
      <c r="DW9" s="78"/>
      <c r="DX9" s="79"/>
      <c r="DY9" s="75"/>
      <c r="DZ9" s="85"/>
      <c r="EA9" s="85"/>
      <c r="EB9" s="85"/>
      <c r="EC9" s="85"/>
      <c r="ED9" s="85"/>
      <c r="EE9" s="85"/>
      <c r="EF9" s="75"/>
      <c r="EG9" s="85"/>
      <c r="EH9" s="93"/>
      <c r="EI9" s="80"/>
      <c r="EJ9" s="88"/>
      <c r="EK9" s="89"/>
      <c r="EL9" s="78"/>
      <c r="EM9" s="88"/>
      <c r="EN9" s="89"/>
      <c r="EO9" s="75"/>
      <c r="EP9" s="124" t="s">
        <v>51</v>
      </c>
      <c r="EQ9" s="75"/>
      <c r="ER9" s="78"/>
      <c r="ES9" s="79"/>
      <c r="ET9" s="75"/>
      <c r="EU9" s="75"/>
      <c r="EV9" s="75"/>
      <c r="EW9" s="75"/>
      <c r="EX9" s="75"/>
      <c r="EY9" s="78"/>
      <c r="EZ9" s="79"/>
      <c r="FA9" s="75"/>
      <c r="FB9" s="85"/>
      <c r="FC9" s="85"/>
      <c r="FD9" s="85"/>
      <c r="FE9" s="85"/>
      <c r="FF9" s="85"/>
      <c r="FG9" s="85"/>
      <c r="FH9" s="75"/>
      <c r="FI9" s="85"/>
      <c r="FJ9" s="93"/>
      <c r="FK9" s="80"/>
      <c r="FL9" s="88"/>
      <c r="FM9" s="89"/>
      <c r="FN9" s="78"/>
      <c r="FO9" s="88"/>
      <c r="FP9" s="89"/>
      <c r="FQ9" s="75"/>
      <c r="FR9" s="124" t="s">
        <v>51</v>
      </c>
      <c r="FS9" s="75"/>
      <c r="FT9" s="78"/>
      <c r="FU9" s="79"/>
      <c r="FV9" s="75"/>
      <c r="FW9" s="75"/>
      <c r="FX9" s="75"/>
      <c r="FY9" s="75"/>
      <c r="FZ9" s="75"/>
      <c r="GA9" s="78"/>
      <c r="GB9" s="79"/>
      <c r="GC9" s="80"/>
      <c r="GD9" s="85"/>
      <c r="GE9" s="85"/>
      <c r="GF9" s="85"/>
      <c r="GG9" s="85"/>
      <c r="GH9" s="85"/>
      <c r="GI9" s="85"/>
      <c r="GJ9" s="75"/>
      <c r="GK9" s="85"/>
      <c r="GL9" s="93"/>
      <c r="GM9" s="80"/>
      <c r="GN9" s="88"/>
      <c r="GO9" s="89"/>
      <c r="GP9" s="78"/>
      <c r="GQ9" s="88"/>
      <c r="GR9" s="89"/>
      <c r="GS9" s="75"/>
      <c r="GT9" s="124" t="s">
        <v>51</v>
      </c>
      <c r="GU9" s="75"/>
      <c r="GV9" s="78"/>
      <c r="GW9" s="79"/>
      <c r="GX9" s="75"/>
      <c r="GY9" s="75"/>
      <c r="GZ9" s="75"/>
      <c r="HA9" s="75"/>
      <c r="HB9" s="75"/>
      <c r="HC9" s="78"/>
      <c r="HD9" s="79"/>
      <c r="HE9" s="80"/>
      <c r="HF9" s="85"/>
      <c r="HG9" s="85"/>
      <c r="HH9" s="85"/>
      <c r="HI9" s="85"/>
      <c r="HJ9" s="85"/>
      <c r="HK9" s="85"/>
      <c r="HL9" s="75"/>
      <c r="HM9" s="85"/>
      <c r="HN9" s="93"/>
      <c r="HO9" s="80"/>
      <c r="HP9" s="88"/>
      <c r="HQ9" s="89"/>
      <c r="HR9" s="78"/>
      <c r="HS9" s="88"/>
      <c r="HT9" s="89"/>
      <c r="HU9" s="75"/>
      <c r="HV9" s="124" t="s">
        <v>51</v>
      </c>
      <c r="HW9" s="75"/>
      <c r="HX9" s="78"/>
      <c r="HY9" s="79"/>
      <c r="HZ9" s="75"/>
      <c r="IA9" s="75"/>
      <c r="IB9" s="75"/>
      <c r="IC9" s="75"/>
      <c r="ID9" s="75"/>
      <c r="IE9" s="78"/>
      <c r="IF9" s="79"/>
      <c r="IG9" s="80"/>
      <c r="IH9" s="85"/>
      <c r="II9" s="85"/>
      <c r="IJ9" s="85"/>
      <c r="IK9" s="85"/>
      <c r="IL9" s="85"/>
      <c r="IM9" s="85"/>
      <c r="IN9" s="75"/>
      <c r="IO9" s="85"/>
      <c r="IP9" s="93"/>
      <c r="IQ9" s="80"/>
      <c r="IR9" s="88"/>
      <c r="IS9" s="89"/>
      <c r="IT9" s="78"/>
    </row>
    <row r="10" spans="1:254" ht="15" customHeight="1" x14ac:dyDescent="0.2">
      <c r="A10" s="120"/>
      <c r="B10" s="121"/>
      <c r="C10" s="107" t="s">
        <v>52</v>
      </c>
      <c r="D10" s="109" t="s">
        <v>53</v>
      </c>
      <c r="E10" s="75"/>
      <c r="F10" s="125"/>
      <c r="G10" s="75"/>
      <c r="H10" s="78"/>
      <c r="I10" s="79"/>
      <c r="J10" s="75"/>
      <c r="K10" s="75"/>
      <c r="L10" s="75"/>
      <c r="M10" s="75"/>
      <c r="N10" s="75"/>
      <c r="O10" s="78"/>
      <c r="P10" s="79"/>
      <c r="Q10" s="75"/>
      <c r="R10" s="85"/>
      <c r="S10" s="85"/>
      <c r="T10" s="85"/>
      <c r="U10" s="85"/>
      <c r="V10" s="85"/>
      <c r="W10" s="85"/>
      <c r="X10" s="75"/>
      <c r="Y10" s="85"/>
      <c r="Z10" s="93"/>
      <c r="AA10" s="80"/>
      <c r="AB10" s="105" t="s">
        <v>52</v>
      </c>
      <c r="AC10" s="105" t="s">
        <v>53</v>
      </c>
      <c r="AD10" s="78"/>
      <c r="AE10" s="107" t="s">
        <v>52</v>
      </c>
      <c r="AF10" s="109" t="s">
        <v>53</v>
      </c>
      <c r="AG10" s="75"/>
      <c r="AH10" s="125"/>
      <c r="AI10" s="75"/>
      <c r="AJ10" s="78"/>
      <c r="AK10" s="79"/>
      <c r="AL10" s="75"/>
      <c r="AM10" s="75"/>
      <c r="AN10" s="75"/>
      <c r="AO10" s="75"/>
      <c r="AP10" s="75"/>
      <c r="AQ10" s="78"/>
      <c r="AR10" s="79"/>
      <c r="AS10" s="75"/>
      <c r="AT10" s="85"/>
      <c r="AU10" s="85"/>
      <c r="AV10" s="85"/>
      <c r="AW10" s="85"/>
      <c r="AX10" s="85"/>
      <c r="AY10" s="85"/>
      <c r="AZ10" s="75"/>
      <c r="BA10" s="85"/>
      <c r="BB10" s="93"/>
      <c r="BC10" s="80"/>
      <c r="BD10" s="105" t="s">
        <v>52</v>
      </c>
      <c r="BE10" s="105" t="s">
        <v>53</v>
      </c>
      <c r="BF10" s="78"/>
      <c r="BG10" s="107" t="s">
        <v>52</v>
      </c>
      <c r="BH10" s="109" t="s">
        <v>53</v>
      </c>
      <c r="BI10" s="75"/>
      <c r="BJ10" s="125"/>
      <c r="BK10" s="75"/>
      <c r="BL10" s="78"/>
      <c r="BM10" s="79"/>
      <c r="BN10" s="75"/>
      <c r="BO10" s="75"/>
      <c r="BP10" s="75"/>
      <c r="BQ10" s="75"/>
      <c r="BR10" s="75"/>
      <c r="BS10" s="78"/>
      <c r="BT10" s="79"/>
      <c r="BU10" s="75"/>
      <c r="BV10" s="85"/>
      <c r="BW10" s="85"/>
      <c r="BX10" s="85"/>
      <c r="BY10" s="85"/>
      <c r="BZ10" s="85"/>
      <c r="CA10" s="85"/>
      <c r="CB10" s="75"/>
      <c r="CC10" s="85"/>
      <c r="CD10" s="93"/>
      <c r="CE10" s="80"/>
      <c r="CF10" s="105" t="s">
        <v>52</v>
      </c>
      <c r="CG10" s="105" t="s">
        <v>53</v>
      </c>
      <c r="CH10" s="78"/>
      <c r="CI10" s="107" t="s">
        <v>52</v>
      </c>
      <c r="CJ10" s="109" t="s">
        <v>53</v>
      </c>
      <c r="CK10" s="75"/>
      <c r="CL10" s="125"/>
      <c r="CM10" s="75"/>
      <c r="CN10" s="78"/>
      <c r="CO10" s="79"/>
      <c r="CP10" s="75"/>
      <c r="CQ10" s="75"/>
      <c r="CR10" s="75"/>
      <c r="CS10" s="75"/>
      <c r="CT10" s="75"/>
      <c r="CU10" s="78"/>
      <c r="CV10" s="79"/>
      <c r="CW10" s="75"/>
      <c r="CX10" s="85"/>
      <c r="CY10" s="85"/>
      <c r="CZ10" s="85"/>
      <c r="DA10" s="85"/>
      <c r="DB10" s="85"/>
      <c r="DC10" s="85"/>
      <c r="DD10" s="75"/>
      <c r="DE10" s="85"/>
      <c r="DF10" s="93"/>
      <c r="DG10" s="80"/>
      <c r="DH10" s="105" t="s">
        <v>52</v>
      </c>
      <c r="DI10" s="105" t="s">
        <v>53</v>
      </c>
      <c r="DJ10" s="78"/>
      <c r="DK10" s="107" t="s">
        <v>52</v>
      </c>
      <c r="DL10" s="109" t="s">
        <v>53</v>
      </c>
      <c r="DM10" s="75"/>
      <c r="DN10" s="125"/>
      <c r="DO10" s="75"/>
      <c r="DP10" s="78"/>
      <c r="DQ10" s="79"/>
      <c r="DR10" s="75"/>
      <c r="DS10" s="75"/>
      <c r="DT10" s="75"/>
      <c r="DU10" s="75"/>
      <c r="DV10" s="75"/>
      <c r="DW10" s="78"/>
      <c r="DX10" s="79"/>
      <c r="DY10" s="75"/>
      <c r="DZ10" s="85"/>
      <c r="EA10" s="85"/>
      <c r="EB10" s="85"/>
      <c r="EC10" s="85"/>
      <c r="ED10" s="85"/>
      <c r="EE10" s="85"/>
      <c r="EF10" s="75"/>
      <c r="EG10" s="85"/>
      <c r="EH10" s="93"/>
      <c r="EI10" s="80"/>
      <c r="EJ10" s="105" t="s">
        <v>52</v>
      </c>
      <c r="EK10" s="105" t="s">
        <v>53</v>
      </c>
      <c r="EL10" s="78"/>
      <c r="EM10" s="107" t="s">
        <v>52</v>
      </c>
      <c r="EN10" s="109" t="s">
        <v>53</v>
      </c>
      <c r="EO10" s="75"/>
      <c r="EP10" s="125"/>
      <c r="EQ10" s="75"/>
      <c r="ER10" s="78"/>
      <c r="ES10" s="79"/>
      <c r="ET10" s="75"/>
      <c r="EU10" s="75"/>
      <c r="EV10" s="75"/>
      <c r="EW10" s="75"/>
      <c r="EX10" s="75"/>
      <c r="EY10" s="78"/>
      <c r="EZ10" s="79"/>
      <c r="FA10" s="75"/>
      <c r="FB10" s="85"/>
      <c r="FC10" s="85"/>
      <c r="FD10" s="85"/>
      <c r="FE10" s="85"/>
      <c r="FF10" s="85"/>
      <c r="FG10" s="85"/>
      <c r="FH10" s="75"/>
      <c r="FI10" s="85"/>
      <c r="FJ10" s="93"/>
      <c r="FK10" s="80"/>
      <c r="FL10" s="105" t="s">
        <v>52</v>
      </c>
      <c r="FM10" s="105" t="s">
        <v>53</v>
      </c>
      <c r="FN10" s="78"/>
      <c r="FO10" s="107" t="s">
        <v>52</v>
      </c>
      <c r="FP10" s="109" t="s">
        <v>53</v>
      </c>
      <c r="FQ10" s="75"/>
      <c r="FR10" s="125"/>
      <c r="FS10" s="75"/>
      <c r="FT10" s="78"/>
      <c r="FU10" s="79"/>
      <c r="FV10" s="75"/>
      <c r="FW10" s="75"/>
      <c r="FX10" s="75"/>
      <c r="FY10" s="75"/>
      <c r="FZ10" s="75"/>
      <c r="GA10" s="78"/>
      <c r="GB10" s="79"/>
      <c r="GC10" s="80"/>
      <c r="GD10" s="85"/>
      <c r="GE10" s="85"/>
      <c r="GF10" s="85"/>
      <c r="GG10" s="85"/>
      <c r="GH10" s="85"/>
      <c r="GI10" s="85"/>
      <c r="GJ10" s="75"/>
      <c r="GK10" s="85"/>
      <c r="GL10" s="93"/>
      <c r="GM10" s="80"/>
      <c r="GN10" s="105" t="s">
        <v>52</v>
      </c>
      <c r="GO10" s="105" t="s">
        <v>53</v>
      </c>
      <c r="GP10" s="78"/>
      <c r="GQ10" s="107" t="s">
        <v>52</v>
      </c>
      <c r="GR10" s="109" t="s">
        <v>53</v>
      </c>
      <c r="GS10" s="75"/>
      <c r="GT10" s="125"/>
      <c r="GU10" s="75"/>
      <c r="GV10" s="78"/>
      <c r="GW10" s="79"/>
      <c r="GX10" s="75"/>
      <c r="GY10" s="75"/>
      <c r="GZ10" s="75"/>
      <c r="HA10" s="75"/>
      <c r="HB10" s="75"/>
      <c r="HC10" s="78"/>
      <c r="HD10" s="79"/>
      <c r="HE10" s="80"/>
      <c r="HF10" s="85"/>
      <c r="HG10" s="85"/>
      <c r="HH10" s="85"/>
      <c r="HI10" s="85"/>
      <c r="HJ10" s="85"/>
      <c r="HK10" s="85"/>
      <c r="HL10" s="75"/>
      <c r="HM10" s="85"/>
      <c r="HN10" s="93"/>
      <c r="HO10" s="80"/>
      <c r="HP10" s="105" t="s">
        <v>52</v>
      </c>
      <c r="HQ10" s="105" t="s">
        <v>53</v>
      </c>
      <c r="HR10" s="78"/>
      <c r="HS10" s="107" t="s">
        <v>52</v>
      </c>
      <c r="HT10" s="109" t="s">
        <v>53</v>
      </c>
      <c r="HU10" s="75"/>
      <c r="HV10" s="125"/>
      <c r="HW10" s="75"/>
      <c r="HX10" s="78"/>
      <c r="HY10" s="79"/>
      <c r="HZ10" s="75"/>
      <c r="IA10" s="75"/>
      <c r="IB10" s="75"/>
      <c r="IC10" s="75"/>
      <c r="ID10" s="75"/>
      <c r="IE10" s="78"/>
      <c r="IF10" s="79"/>
      <c r="IG10" s="80"/>
      <c r="IH10" s="85"/>
      <c r="II10" s="85"/>
      <c r="IJ10" s="85"/>
      <c r="IK10" s="85"/>
      <c r="IL10" s="85"/>
      <c r="IM10" s="85"/>
      <c r="IN10" s="75"/>
      <c r="IO10" s="85"/>
      <c r="IP10" s="93"/>
      <c r="IQ10" s="80"/>
      <c r="IR10" s="105" t="s">
        <v>52</v>
      </c>
      <c r="IS10" s="105" t="s">
        <v>53</v>
      </c>
      <c r="IT10" s="78"/>
    </row>
    <row r="11" spans="1:254" ht="15" customHeight="1" x14ac:dyDescent="0.2">
      <c r="A11" s="120"/>
      <c r="B11" s="121"/>
      <c r="C11" s="108"/>
      <c r="D11" s="106"/>
      <c r="E11" s="75"/>
      <c r="F11" s="125"/>
      <c r="G11" s="75"/>
      <c r="H11" s="78"/>
      <c r="I11" s="79"/>
      <c r="J11" s="75"/>
      <c r="K11" s="75"/>
      <c r="L11" s="75"/>
      <c r="M11" s="75"/>
      <c r="N11" s="75"/>
      <c r="O11" s="78"/>
      <c r="P11" s="79"/>
      <c r="Q11" s="75"/>
      <c r="R11" s="85"/>
      <c r="S11" s="85"/>
      <c r="T11" s="85"/>
      <c r="U11" s="85"/>
      <c r="V11" s="85"/>
      <c r="W11" s="85"/>
      <c r="X11" s="75"/>
      <c r="Y11" s="85"/>
      <c r="Z11" s="93"/>
      <c r="AA11" s="80"/>
      <c r="AB11" s="106"/>
      <c r="AC11" s="106"/>
      <c r="AD11" s="78"/>
      <c r="AE11" s="108"/>
      <c r="AF11" s="106"/>
      <c r="AG11" s="75"/>
      <c r="AH11" s="125"/>
      <c r="AI11" s="75"/>
      <c r="AJ11" s="78"/>
      <c r="AK11" s="79"/>
      <c r="AL11" s="75"/>
      <c r="AM11" s="75"/>
      <c r="AN11" s="75"/>
      <c r="AO11" s="75"/>
      <c r="AP11" s="75"/>
      <c r="AQ11" s="78"/>
      <c r="AR11" s="79"/>
      <c r="AS11" s="75"/>
      <c r="AT11" s="85"/>
      <c r="AU11" s="85"/>
      <c r="AV11" s="85"/>
      <c r="AW11" s="85"/>
      <c r="AX11" s="85"/>
      <c r="AY11" s="85"/>
      <c r="AZ11" s="75"/>
      <c r="BA11" s="85"/>
      <c r="BB11" s="93"/>
      <c r="BC11" s="80"/>
      <c r="BD11" s="106"/>
      <c r="BE11" s="106"/>
      <c r="BF11" s="78"/>
      <c r="BG11" s="108"/>
      <c r="BH11" s="106"/>
      <c r="BI11" s="75"/>
      <c r="BJ11" s="125"/>
      <c r="BK11" s="75"/>
      <c r="BL11" s="78"/>
      <c r="BM11" s="79"/>
      <c r="BN11" s="75"/>
      <c r="BO11" s="75"/>
      <c r="BP11" s="75"/>
      <c r="BQ11" s="75"/>
      <c r="BR11" s="75"/>
      <c r="BS11" s="78"/>
      <c r="BT11" s="79"/>
      <c r="BU11" s="75"/>
      <c r="BV11" s="85"/>
      <c r="BW11" s="85"/>
      <c r="BX11" s="85"/>
      <c r="BY11" s="85"/>
      <c r="BZ11" s="85"/>
      <c r="CA11" s="85"/>
      <c r="CB11" s="75"/>
      <c r="CC11" s="85"/>
      <c r="CD11" s="93"/>
      <c r="CE11" s="80"/>
      <c r="CF11" s="106"/>
      <c r="CG11" s="106"/>
      <c r="CH11" s="78"/>
      <c r="CI11" s="108"/>
      <c r="CJ11" s="106"/>
      <c r="CK11" s="75"/>
      <c r="CL11" s="125"/>
      <c r="CM11" s="75"/>
      <c r="CN11" s="78"/>
      <c r="CO11" s="79"/>
      <c r="CP11" s="75"/>
      <c r="CQ11" s="75"/>
      <c r="CR11" s="75"/>
      <c r="CS11" s="75"/>
      <c r="CT11" s="75"/>
      <c r="CU11" s="78"/>
      <c r="CV11" s="79"/>
      <c r="CW11" s="75"/>
      <c r="CX11" s="85"/>
      <c r="CY11" s="85"/>
      <c r="CZ11" s="85"/>
      <c r="DA11" s="85"/>
      <c r="DB11" s="85"/>
      <c r="DC11" s="85"/>
      <c r="DD11" s="75"/>
      <c r="DE11" s="85"/>
      <c r="DF11" s="93"/>
      <c r="DG11" s="80"/>
      <c r="DH11" s="106"/>
      <c r="DI11" s="106"/>
      <c r="DJ11" s="78"/>
      <c r="DK11" s="108"/>
      <c r="DL11" s="106"/>
      <c r="DM11" s="75"/>
      <c r="DN11" s="125"/>
      <c r="DO11" s="75"/>
      <c r="DP11" s="78"/>
      <c r="DQ11" s="79"/>
      <c r="DR11" s="75"/>
      <c r="DS11" s="75"/>
      <c r="DT11" s="75"/>
      <c r="DU11" s="75"/>
      <c r="DV11" s="75"/>
      <c r="DW11" s="78"/>
      <c r="DX11" s="79"/>
      <c r="DY11" s="75"/>
      <c r="DZ11" s="85"/>
      <c r="EA11" s="85"/>
      <c r="EB11" s="85"/>
      <c r="EC11" s="85"/>
      <c r="ED11" s="85"/>
      <c r="EE11" s="85"/>
      <c r="EF11" s="75"/>
      <c r="EG11" s="85"/>
      <c r="EH11" s="93"/>
      <c r="EI11" s="80"/>
      <c r="EJ11" s="106"/>
      <c r="EK11" s="106"/>
      <c r="EL11" s="78"/>
      <c r="EM11" s="108"/>
      <c r="EN11" s="106"/>
      <c r="EO11" s="75"/>
      <c r="EP11" s="125"/>
      <c r="EQ11" s="75"/>
      <c r="ER11" s="78"/>
      <c r="ES11" s="79"/>
      <c r="ET11" s="75"/>
      <c r="EU11" s="75"/>
      <c r="EV11" s="75"/>
      <c r="EW11" s="75"/>
      <c r="EX11" s="75"/>
      <c r="EY11" s="78"/>
      <c r="EZ11" s="79"/>
      <c r="FA11" s="75"/>
      <c r="FB11" s="85"/>
      <c r="FC11" s="85"/>
      <c r="FD11" s="85"/>
      <c r="FE11" s="85"/>
      <c r="FF11" s="85"/>
      <c r="FG11" s="85"/>
      <c r="FH11" s="75"/>
      <c r="FI11" s="85"/>
      <c r="FJ11" s="93"/>
      <c r="FK11" s="80"/>
      <c r="FL11" s="106"/>
      <c r="FM11" s="106"/>
      <c r="FN11" s="78"/>
      <c r="FO11" s="108"/>
      <c r="FP11" s="106"/>
      <c r="FQ11" s="75"/>
      <c r="FR11" s="125"/>
      <c r="FS11" s="75"/>
      <c r="FT11" s="78"/>
      <c r="FU11" s="79"/>
      <c r="FV11" s="75"/>
      <c r="FW11" s="75"/>
      <c r="FX11" s="75"/>
      <c r="FY11" s="75"/>
      <c r="FZ11" s="75"/>
      <c r="GA11" s="78"/>
      <c r="GB11" s="79"/>
      <c r="GC11" s="80"/>
      <c r="GD11" s="85"/>
      <c r="GE11" s="85"/>
      <c r="GF11" s="85"/>
      <c r="GG11" s="85"/>
      <c r="GH11" s="85"/>
      <c r="GI11" s="85"/>
      <c r="GJ11" s="75"/>
      <c r="GK11" s="85"/>
      <c r="GL11" s="93"/>
      <c r="GM11" s="80"/>
      <c r="GN11" s="106"/>
      <c r="GO11" s="106"/>
      <c r="GP11" s="78"/>
      <c r="GQ11" s="108"/>
      <c r="GR11" s="106"/>
      <c r="GS11" s="75"/>
      <c r="GT11" s="125"/>
      <c r="GU11" s="75"/>
      <c r="GV11" s="78"/>
      <c r="GW11" s="79"/>
      <c r="GX11" s="75"/>
      <c r="GY11" s="75"/>
      <c r="GZ11" s="75"/>
      <c r="HA11" s="75"/>
      <c r="HB11" s="75"/>
      <c r="HC11" s="78"/>
      <c r="HD11" s="79"/>
      <c r="HE11" s="80"/>
      <c r="HF11" s="85"/>
      <c r="HG11" s="85"/>
      <c r="HH11" s="85"/>
      <c r="HI11" s="85"/>
      <c r="HJ11" s="85"/>
      <c r="HK11" s="85"/>
      <c r="HL11" s="75"/>
      <c r="HM11" s="85"/>
      <c r="HN11" s="93"/>
      <c r="HO11" s="80"/>
      <c r="HP11" s="106"/>
      <c r="HQ11" s="106"/>
      <c r="HR11" s="78"/>
      <c r="HS11" s="108"/>
      <c r="HT11" s="106"/>
      <c r="HU11" s="75"/>
      <c r="HV11" s="125"/>
      <c r="HW11" s="75"/>
      <c r="HX11" s="78"/>
      <c r="HY11" s="79"/>
      <c r="HZ11" s="75"/>
      <c r="IA11" s="75"/>
      <c r="IB11" s="75"/>
      <c r="IC11" s="75"/>
      <c r="ID11" s="75"/>
      <c r="IE11" s="78"/>
      <c r="IF11" s="79"/>
      <c r="IG11" s="80"/>
      <c r="IH11" s="85"/>
      <c r="II11" s="85"/>
      <c r="IJ11" s="85"/>
      <c r="IK11" s="85"/>
      <c r="IL11" s="85"/>
      <c r="IM11" s="85"/>
      <c r="IN11" s="75"/>
      <c r="IO11" s="85"/>
      <c r="IP11" s="93"/>
      <c r="IQ11" s="80"/>
      <c r="IR11" s="106"/>
      <c r="IS11" s="106"/>
      <c r="IT11" s="78"/>
    </row>
    <row r="12" spans="1:254" ht="15" customHeight="1" x14ac:dyDescent="0.2">
      <c r="A12" s="122"/>
      <c r="B12" s="123"/>
      <c r="C12" s="6" t="s">
        <v>54</v>
      </c>
      <c r="D12" s="7" t="s">
        <v>54</v>
      </c>
      <c r="E12" s="7" t="s">
        <v>54</v>
      </c>
      <c r="F12" s="7" t="s">
        <v>54</v>
      </c>
      <c r="G12" s="7" t="s">
        <v>55</v>
      </c>
      <c r="H12" s="8" t="s">
        <v>55</v>
      </c>
      <c r="I12" s="74" t="s">
        <v>55</v>
      </c>
      <c r="J12" s="7" t="s">
        <v>55</v>
      </c>
      <c r="K12" s="7" t="s">
        <v>55</v>
      </c>
      <c r="L12" s="7" t="s">
        <v>55</v>
      </c>
      <c r="M12" s="7" t="s">
        <v>55</v>
      </c>
      <c r="N12" s="7" t="s">
        <v>55</v>
      </c>
      <c r="O12" s="8" t="s">
        <v>55</v>
      </c>
      <c r="P12" s="74" t="s">
        <v>55</v>
      </c>
      <c r="Q12" s="7" t="s">
        <v>55</v>
      </c>
      <c r="R12" s="9" t="s">
        <v>55</v>
      </c>
      <c r="S12" s="9" t="s">
        <v>55</v>
      </c>
      <c r="T12" s="9" t="s">
        <v>55</v>
      </c>
      <c r="U12" s="9" t="s">
        <v>55</v>
      </c>
      <c r="V12" s="9" t="s">
        <v>55</v>
      </c>
      <c r="W12" s="9" t="s">
        <v>55</v>
      </c>
      <c r="X12" s="10" t="s">
        <v>55</v>
      </c>
      <c r="Y12" s="10" t="s">
        <v>55</v>
      </c>
      <c r="Z12" s="11" t="s">
        <v>55</v>
      </c>
      <c r="AA12" s="6" t="s">
        <v>55</v>
      </c>
      <c r="AB12" s="7" t="s">
        <v>55</v>
      </c>
      <c r="AC12" s="7" t="s">
        <v>55</v>
      </c>
      <c r="AD12" s="8" t="s">
        <v>55</v>
      </c>
      <c r="AE12" s="6" t="s">
        <v>54</v>
      </c>
      <c r="AF12" s="7" t="s">
        <v>54</v>
      </c>
      <c r="AG12" s="7" t="s">
        <v>54</v>
      </c>
      <c r="AH12" s="7" t="s">
        <v>54</v>
      </c>
      <c r="AI12" s="7" t="s">
        <v>55</v>
      </c>
      <c r="AJ12" s="8" t="s">
        <v>55</v>
      </c>
      <c r="AK12" s="74" t="s">
        <v>55</v>
      </c>
      <c r="AL12" s="7" t="s">
        <v>55</v>
      </c>
      <c r="AM12" s="7" t="s">
        <v>55</v>
      </c>
      <c r="AN12" s="7" t="s">
        <v>55</v>
      </c>
      <c r="AO12" s="7" t="s">
        <v>55</v>
      </c>
      <c r="AP12" s="7" t="s">
        <v>55</v>
      </c>
      <c r="AQ12" s="8" t="s">
        <v>55</v>
      </c>
      <c r="AR12" s="74" t="s">
        <v>55</v>
      </c>
      <c r="AS12" s="7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10" t="s">
        <v>55</v>
      </c>
      <c r="BA12" s="10" t="s">
        <v>55</v>
      </c>
      <c r="BB12" s="11" t="s">
        <v>55</v>
      </c>
      <c r="BC12" s="6" t="s">
        <v>55</v>
      </c>
      <c r="BD12" s="7" t="s">
        <v>55</v>
      </c>
      <c r="BE12" s="7" t="s">
        <v>55</v>
      </c>
      <c r="BF12" s="8" t="s">
        <v>55</v>
      </c>
      <c r="BG12" s="6" t="s">
        <v>54</v>
      </c>
      <c r="BH12" s="7" t="s">
        <v>54</v>
      </c>
      <c r="BI12" s="7" t="s">
        <v>54</v>
      </c>
      <c r="BJ12" s="7" t="s">
        <v>54</v>
      </c>
      <c r="BK12" s="7" t="s">
        <v>55</v>
      </c>
      <c r="BL12" s="8" t="s">
        <v>55</v>
      </c>
      <c r="BM12" s="74" t="s">
        <v>55</v>
      </c>
      <c r="BN12" s="7" t="s">
        <v>55</v>
      </c>
      <c r="BO12" s="7" t="s">
        <v>55</v>
      </c>
      <c r="BP12" s="7" t="s">
        <v>55</v>
      </c>
      <c r="BQ12" s="7" t="s">
        <v>55</v>
      </c>
      <c r="BR12" s="7" t="s">
        <v>55</v>
      </c>
      <c r="BS12" s="8" t="s">
        <v>55</v>
      </c>
      <c r="BT12" s="74" t="s">
        <v>55</v>
      </c>
      <c r="BU12" s="7" t="s">
        <v>55</v>
      </c>
      <c r="BV12" s="9" t="s">
        <v>55</v>
      </c>
      <c r="BW12" s="9" t="s">
        <v>55</v>
      </c>
      <c r="BX12" s="9" t="s">
        <v>55</v>
      </c>
      <c r="BY12" s="9" t="s">
        <v>55</v>
      </c>
      <c r="BZ12" s="9" t="s">
        <v>55</v>
      </c>
      <c r="CA12" s="9" t="s">
        <v>55</v>
      </c>
      <c r="CB12" s="10" t="s">
        <v>55</v>
      </c>
      <c r="CC12" s="10" t="s">
        <v>55</v>
      </c>
      <c r="CD12" s="11" t="s">
        <v>55</v>
      </c>
      <c r="CE12" s="6" t="s">
        <v>55</v>
      </c>
      <c r="CF12" s="7" t="s">
        <v>55</v>
      </c>
      <c r="CG12" s="7" t="s">
        <v>55</v>
      </c>
      <c r="CH12" s="8" t="s">
        <v>55</v>
      </c>
      <c r="CI12" s="6" t="s">
        <v>54</v>
      </c>
      <c r="CJ12" s="7" t="s">
        <v>54</v>
      </c>
      <c r="CK12" s="7" t="s">
        <v>54</v>
      </c>
      <c r="CL12" s="7" t="s">
        <v>54</v>
      </c>
      <c r="CM12" s="7" t="s">
        <v>55</v>
      </c>
      <c r="CN12" s="8" t="s">
        <v>55</v>
      </c>
      <c r="CO12" s="74" t="s">
        <v>55</v>
      </c>
      <c r="CP12" s="7" t="s">
        <v>55</v>
      </c>
      <c r="CQ12" s="7" t="s">
        <v>55</v>
      </c>
      <c r="CR12" s="7" t="s">
        <v>55</v>
      </c>
      <c r="CS12" s="7" t="s">
        <v>55</v>
      </c>
      <c r="CT12" s="7" t="s">
        <v>55</v>
      </c>
      <c r="CU12" s="8" t="s">
        <v>55</v>
      </c>
      <c r="CV12" s="74" t="s">
        <v>55</v>
      </c>
      <c r="CW12" s="7" t="s">
        <v>55</v>
      </c>
      <c r="CX12" s="9" t="s">
        <v>55</v>
      </c>
      <c r="CY12" s="9" t="s">
        <v>55</v>
      </c>
      <c r="CZ12" s="9" t="s">
        <v>55</v>
      </c>
      <c r="DA12" s="9" t="s">
        <v>55</v>
      </c>
      <c r="DB12" s="9" t="s">
        <v>55</v>
      </c>
      <c r="DC12" s="9" t="s">
        <v>55</v>
      </c>
      <c r="DD12" s="10" t="s">
        <v>55</v>
      </c>
      <c r="DE12" s="10" t="s">
        <v>55</v>
      </c>
      <c r="DF12" s="11" t="s">
        <v>55</v>
      </c>
      <c r="DG12" s="6" t="s">
        <v>55</v>
      </c>
      <c r="DH12" s="7" t="s">
        <v>55</v>
      </c>
      <c r="DI12" s="7" t="s">
        <v>55</v>
      </c>
      <c r="DJ12" s="8" t="s">
        <v>55</v>
      </c>
      <c r="DK12" s="6" t="s">
        <v>54</v>
      </c>
      <c r="DL12" s="7" t="s">
        <v>54</v>
      </c>
      <c r="DM12" s="7" t="s">
        <v>54</v>
      </c>
      <c r="DN12" s="7" t="s">
        <v>54</v>
      </c>
      <c r="DO12" s="7" t="s">
        <v>55</v>
      </c>
      <c r="DP12" s="8" t="s">
        <v>55</v>
      </c>
      <c r="DQ12" s="74" t="s">
        <v>55</v>
      </c>
      <c r="DR12" s="7" t="s">
        <v>55</v>
      </c>
      <c r="DS12" s="7" t="s">
        <v>55</v>
      </c>
      <c r="DT12" s="7" t="s">
        <v>55</v>
      </c>
      <c r="DU12" s="7" t="s">
        <v>55</v>
      </c>
      <c r="DV12" s="7" t="s">
        <v>55</v>
      </c>
      <c r="DW12" s="8" t="s">
        <v>55</v>
      </c>
      <c r="DX12" s="74" t="s">
        <v>55</v>
      </c>
      <c r="DY12" s="7" t="s">
        <v>55</v>
      </c>
      <c r="DZ12" s="9" t="s">
        <v>55</v>
      </c>
      <c r="EA12" s="9" t="s">
        <v>55</v>
      </c>
      <c r="EB12" s="9" t="s">
        <v>55</v>
      </c>
      <c r="EC12" s="9" t="s">
        <v>55</v>
      </c>
      <c r="ED12" s="9" t="s">
        <v>55</v>
      </c>
      <c r="EE12" s="9" t="s">
        <v>55</v>
      </c>
      <c r="EF12" s="10" t="s">
        <v>55</v>
      </c>
      <c r="EG12" s="10" t="s">
        <v>55</v>
      </c>
      <c r="EH12" s="11" t="s">
        <v>55</v>
      </c>
      <c r="EI12" s="6" t="s">
        <v>55</v>
      </c>
      <c r="EJ12" s="7" t="s">
        <v>55</v>
      </c>
      <c r="EK12" s="7" t="s">
        <v>55</v>
      </c>
      <c r="EL12" s="8" t="s">
        <v>55</v>
      </c>
      <c r="EM12" s="6" t="s">
        <v>54</v>
      </c>
      <c r="EN12" s="7" t="s">
        <v>54</v>
      </c>
      <c r="EO12" s="7" t="s">
        <v>54</v>
      </c>
      <c r="EP12" s="7" t="s">
        <v>54</v>
      </c>
      <c r="EQ12" s="7" t="s">
        <v>55</v>
      </c>
      <c r="ER12" s="8" t="s">
        <v>55</v>
      </c>
      <c r="ES12" s="74" t="s">
        <v>55</v>
      </c>
      <c r="ET12" s="7" t="s">
        <v>55</v>
      </c>
      <c r="EU12" s="7" t="s">
        <v>55</v>
      </c>
      <c r="EV12" s="7" t="s">
        <v>55</v>
      </c>
      <c r="EW12" s="7" t="s">
        <v>55</v>
      </c>
      <c r="EX12" s="7" t="s">
        <v>55</v>
      </c>
      <c r="EY12" s="8" t="s">
        <v>55</v>
      </c>
      <c r="EZ12" s="74" t="s">
        <v>55</v>
      </c>
      <c r="FA12" s="7" t="s">
        <v>55</v>
      </c>
      <c r="FB12" s="9" t="s">
        <v>55</v>
      </c>
      <c r="FC12" s="9" t="s">
        <v>55</v>
      </c>
      <c r="FD12" s="9" t="s">
        <v>55</v>
      </c>
      <c r="FE12" s="9" t="s">
        <v>55</v>
      </c>
      <c r="FF12" s="9" t="s">
        <v>55</v>
      </c>
      <c r="FG12" s="9" t="s">
        <v>55</v>
      </c>
      <c r="FH12" s="10" t="s">
        <v>55</v>
      </c>
      <c r="FI12" s="10" t="s">
        <v>55</v>
      </c>
      <c r="FJ12" s="11" t="s">
        <v>55</v>
      </c>
      <c r="FK12" s="6" t="s">
        <v>55</v>
      </c>
      <c r="FL12" s="7" t="s">
        <v>55</v>
      </c>
      <c r="FM12" s="7" t="s">
        <v>55</v>
      </c>
      <c r="FN12" s="8" t="s">
        <v>55</v>
      </c>
      <c r="FO12" s="6" t="s">
        <v>54</v>
      </c>
      <c r="FP12" s="7" t="s">
        <v>54</v>
      </c>
      <c r="FQ12" s="7" t="s">
        <v>54</v>
      </c>
      <c r="FR12" s="7" t="s">
        <v>54</v>
      </c>
      <c r="FS12" s="7" t="s">
        <v>55</v>
      </c>
      <c r="FT12" s="8" t="s">
        <v>55</v>
      </c>
      <c r="FU12" s="74" t="s">
        <v>55</v>
      </c>
      <c r="FV12" s="7" t="s">
        <v>55</v>
      </c>
      <c r="FW12" s="7" t="s">
        <v>55</v>
      </c>
      <c r="FX12" s="7" t="s">
        <v>55</v>
      </c>
      <c r="FY12" s="7" t="s">
        <v>55</v>
      </c>
      <c r="FZ12" s="7" t="s">
        <v>55</v>
      </c>
      <c r="GA12" s="8" t="s">
        <v>55</v>
      </c>
      <c r="GB12" s="74" t="s">
        <v>55</v>
      </c>
      <c r="GC12" s="6" t="s">
        <v>55</v>
      </c>
      <c r="GD12" s="9" t="s">
        <v>55</v>
      </c>
      <c r="GE12" s="9" t="s">
        <v>55</v>
      </c>
      <c r="GF12" s="9" t="s">
        <v>55</v>
      </c>
      <c r="GG12" s="9" t="s">
        <v>55</v>
      </c>
      <c r="GH12" s="9" t="s">
        <v>55</v>
      </c>
      <c r="GI12" s="9" t="s">
        <v>55</v>
      </c>
      <c r="GJ12" s="10" t="s">
        <v>55</v>
      </c>
      <c r="GK12" s="10" t="s">
        <v>55</v>
      </c>
      <c r="GL12" s="11" t="s">
        <v>55</v>
      </c>
      <c r="GM12" s="6" t="s">
        <v>55</v>
      </c>
      <c r="GN12" s="7" t="s">
        <v>55</v>
      </c>
      <c r="GO12" s="7" t="s">
        <v>55</v>
      </c>
      <c r="GP12" s="8" t="s">
        <v>55</v>
      </c>
      <c r="GQ12" s="6" t="s">
        <v>54</v>
      </c>
      <c r="GR12" s="7" t="s">
        <v>54</v>
      </c>
      <c r="GS12" s="7" t="s">
        <v>54</v>
      </c>
      <c r="GT12" s="7" t="s">
        <v>54</v>
      </c>
      <c r="GU12" s="7" t="s">
        <v>55</v>
      </c>
      <c r="GV12" s="8" t="s">
        <v>55</v>
      </c>
      <c r="GW12" s="74" t="s">
        <v>55</v>
      </c>
      <c r="GX12" s="7" t="s">
        <v>55</v>
      </c>
      <c r="GY12" s="7" t="s">
        <v>55</v>
      </c>
      <c r="GZ12" s="7" t="s">
        <v>55</v>
      </c>
      <c r="HA12" s="7" t="s">
        <v>55</v>
      </c>
      <c r="HB12" s="7" t="s">
        <v>55</v>
      </c>
      <c r="HC12" s="8" t="s">
        <v>55</v>
      </c>
      <c r="HD12" s="74" t="s">
        <v>55</v>
      </c>
      <c r="HE12" s="6" t="s">
        <v>55</v>
      </c>
      <c r="HF12" s="9" t="s">
        <v>55</v>
      </c>
      <c r="HG12" s="9" t="s">
        <v>55</v>
      </c>
      <c r="HH12" s="9" t="s">
        <v>55</v>
      </c>
      <c r="HI12" s="9" t="s">
        <v>55</v>
      </c>
      <c r="HJ12" s="9" t="s">
        <v>55</v>
      </c>
      <c r="HK12" s="9" t="s">
        <v>55</v>
      </c>
      <c r="HL12" s="10" t="s">
        <v>55</v>
      </c>
      <c r="HM12" s="10" t="s">
        <v>55</v>
      </c>
      <c r="HN12" s="11" t="s">
        <v>55</v>
      </c>
      <c r="HO12" s="6" t="s">
        <v>55</v>
      </c>
      <c r="HP12" s="7" t="s">
        <v>55</v>
      </c>
      <c r="HQ12" s="7" t="s">
        <v>55</v>
      </c>
      <c r="HR12" s="8" t="s">
        <v>55</v>
      </c>
      <c r="HS12" s="6" t="s">
        <v>54</v>
      </c>
      <c r="HT12" s="7" t="s">
        <v>54</v>
      </c>
      <c r="HU12" s="7" t="s">
        <v>54</v>
      </c>
      <c r="HV12" s="7" t="s">
        <v>54</v>
      </c>
      <c r="HW12" s="7" t="s">
        <v>55</v>
      </c>
      <c r="HX12" s="8" t="s">
        <v>55</v>
      </c>
      <c r="HY12" s="74" t="s">
        <v>55</v>
      </c>
      <c r="HZ12" s="7" t="s">
        <v>55</v>
      </c>
      <c r="IA12" s="7" t="s">
        <v>55</v>
      </c>
      <c r="IB12" s="7" t="s">
        <v>55</v>
      </c>
      <c r="IC12" s="7" t="s">
        <v>55</v>
      </c>
      <c r="ID12" s="7" t="s">
        <v>55</v>
      </c>
      <c r="IE12" s="8" t="s">
        <v>55</v>
      </c>
      <c r="IF12" s="74" t="s">
        <v>55</v>
      </c>
      <c r="IG12" s="6" t="s">
        <v>55</v>
      </c>
      <c r="IH12" s="9" t="s">
        <v>55</v>
      </c>
      <c r="II12" s="9" t="s">
        <v>55</v>
      </c>
      <c r="IJ12" s="9" t="s">
        <v>55</v>
      </c>
      <c r="IK12" s="9" t="s">
        <v>55</v>
      </c>
      <c r="IL12" s="9" t="s">
        <v>55</v>
      </c>
      <c r="IM12" s="9" t="s">
        <v>55</v>
      </c>
      <c r="IN12" s="10" t="s">
        <v>55</v>
      </c>
      <c r="IO12" s="10" t="s">
        <v>55</v>
      </c>
      <c r="IP12" s="11" t="s">
        <v>55</v>
      </c>
      <c r="IQ12" s="6" t="s">
        <v>55</v>
      </c>
      <c r="IR12" s="7" t="s">
        <v>55</v>
      </c>
      <c r="IS12" s="7" t="s">
        <v>55</v>
      </c>
      <c r="IT12" s="8" t="s">
        <v>55</v>
      </c>
    </row>
    <row r="13" spans="1:254" s="14" customFormat="1" ht="12" customHeight="1" x14ac:dyDescent="0.2">
      <c r="A13" s="12">
        <v>1</v>
      </c>
      <c r="B13" s="13" t="s">
        <v>56</v>
      </c>
      <c r="C13" s="27">
        <v>134</v>
      </c>
      <c r="D13" s="28">
        <v>8</v>
      </c>
      <c r="E13" s="29">
        <v>142</v>
      </c>
      <c r="F13" s="28">
        <v>0</v>
      </c>
      <c r="G13" s="28">
        <v>42295</v>
      </c>
      <c r="H13" s="30">
        <v>0</v>
      </c>
      <c r="I13" s="27">
        <v>2076757</v>
      </c>
      <c r="J13" s="28">
        <v>22799</v>
      </c>
      <c r="K13" s="28">
        <v>483055</v>
      </c>
      <c r="L13" s="28">
        <v>2618245</v>
      </c>
      <c r="M13" s="28">
        <v>216976</v>
      </c>
      <c r="N13" s="28">
        <v>426891</v>
      </c>
      <c r="O13" s="31">
        <v>132836</v>
      </c>
      <c r="P13" s="27">
        <v>5754182</v>
      </c>
      <c r="Q13" s="28">
        <v>170550</v>
      </c>
      <c r="R13" s="28">
        <v>10</v>
      </c>
      <c r="S13" s="28">
        <v>21</v>
      </c>
      <c r="T13" s="28">
        <v>0</v>
      </c>
      <c r="U13" s="28">
        <v>3450</v>
      </c>
      <c r="V13" s="28">
        <v>1415</v>
      </c>
      <c r="W13" s="29">
        <v>4896</v>
      </c>
      <c r="X13" s="28">
        <v>0</v>
      </c>
      <c r="Y13" s="28">
        <v>3617</v>
      </c>
      <c r="Z13" s="31">
        <v>410</v>
      </c>
      <c r="AA13" s="32">
        <v>0</v>
      </c>
      <c r="AB13" s="28">
        <v>161398</v>
      </c>
      <c r="AC13" s="28">
        <v>229</v>
      </c>
      <c r="AD13" s="30">
        <v>161627</v>
      </c>
      <c r="AE13" s="27">
        <v>114</v>
      </c>
      <c r="AF13" s="28">
        <v>5</v>
      </c>
      <c r="AG13" s="29">
        <v>119</v>
      </c>
      <c r="AH13" s="28">
        <v>0</v>
      </c>
      <c r="AI13" s="28">
        <v>181785</v>
      </c>
      <c r="AJ13" s="30">
        <v>0</v>
      </c>
      <c r="AK13" s="27">
        <v>2615518</v>
      </c>
      <c r="AL13" s="28">
        <v>23460</v>
      </c>
      <c r="AM13" s="28">
        <v>40629</v>
      </c>
      <c r="AN13" s="28">
        <v>538263</v>
      </c>
      <c r="AO13" s="28">
        <v>25794</v>
      </c>
      <c r="AP13" s="28">
        <v>51706</v>
      </c>
      <c r="AQ13" s="31">
        <v>118801</v>
      </c>
      <c r="AR13" s="27">
        <v>3358354</v>
      </c>
      <c r="AS13" s="28">
        <v>101574</v>
      </c>
      <c r="AT13" s="28">
        <v>211</v>
      </c>
      <c r="AU13" s="28">
        <v>70</v>
      </c>
      <c r="AV13" s="28">
        <v>0</v>
      </c>
      <c r="AW13" s="28">
        <v>3568</v>
      </c>
      <c r="AX13" s="28">
        <v>9</v>
      </c>
      <c r="AY13" s="29">
        <v>3858</v>
      </c>
      <c r="AZ13" s="28">
        <v>0</v>
      </c>
      <c r="BA13" s="28">
        <v>831</v>
      </c>
      <c r="BB13" s="31">
        <v>921</v>
      </c>
      <c r="BC13" s="32">
        <v>0</v>
      </c>
      <c r="BD13" s="28">
        <v>95922</v>
      </c>
      <c r="BE13" s="28">
        <v>42</v>
      </c>
      <c r="BF13" s="30">
        <v>95964</v>
      </c>
      <c r="BG13" s="27">
        <v>120</v>
      </c>
      <c r="BH13" s="28">
        <v>3</v>
      </c>
      <c r="BI13" s="29">
        <v>123</v>
      </c>
      <c r="BJ13" s="28">
        <v>0</v>
      </c>
      <c r="BK13" s="28">
        <v>325875</v>
      </c>
      <c r="BL13" s="30">
        <v>0</v>
      </c>
      <c r="BM13" s="27">
        <v>809893</v>
      </c>
      <c r="BN13" s="28">
        <v>21129</v>
      </c>
      <c r="BO13" s="28">
        <v>210503</v>
      </c>
      <c r="BP13" s="28">
        <v>125004</v>
      </c>
      <c r="BQ13" s="28">
        <v>22523</v>
      </c>
      <c r="BR13" s="28">
        <v>876550</v>
      </c>
      <c r="BS13" s="31">
        <v>140352</v>
      </c>
      <c r="BT13" s="27">
        <v>2251125</v>
      </c>
      <c r="BU13" s="28">
        <v>73233</v>
      </c>
      <c r="BV13" s="28">
        <v>218</v>
      </c>
      <c r="BW13" s="28">
        <v>151</v>
      </c>
      <c r="BX13" s="28">
        <v>92</v>
      </c>
      <c r="BY13" s="28">
        <v>7372</v>
      </c>
      <c r="BZ13" s="28">
        <v>7</v>
      </c>
      <c r="CA13" s="29">
        <v>7840</v>
      </c>
      <c r="CB13" s="28">
        <v>0</v>
      </c>
      <c r="CC13" s="28">
        <v>628</v>
      </c>
      <c r="CD13" s="31">
        <v>568</v>
      </c>
      <c r="CE13" s="32">
        <v>0</v>
      </c>
      <c r="CF13" s="28">
        <v>64142</v>
      </c>
      <c r="CG13" s="28">
        <v>55</v>
      </c>
      <c r="CH13" s="30">
        <v>64197</v>
      </c>
      <c r="CI13" s="27">
        <v>146</v>
      </c>
      <c r="CJ13" s="28">
        <v>3</v>
      </c>
      <c r="CK13" s="29">
        <v>149</v>
      </c>
      <c r="CL13" s="28">
        <v>0</v>
      </c>
      <c r="CM13" s="28">
        <v>565926</v>
      </c>
      <c r="CN13" s="30">
        <v>0</v>
      </c>
      <c r="CO13" s="27">
        <v>1991904</v>
      </c>
      <c r="CP13" s="28">
        <v>21119</v>
      </c>
      <c r="CQ13" s="28">
        <v>17323</v>
      </c>
      <c r="CR13" s="28">
        <v>399097</v>
      </c>
      <c r="CS13" s="28">
        <v>130104</v>
      </c>
      <c r="CT13" s="28">
        <v>51307</v>
      </c>
      <c r="CU13" s="31">
        <v>196595</v>
      </c>
      <c r="CV13" s="27">
        <v>2980185</v>
      </c>
      <c r="CW13" s="28">
        <v>100054</v>
      </c>
      <c r="CX13" s="28">
        <v>189</v>
      </c>
      <c r="CY13" s="28">
        <v>187</v>
      </c>
      <c r="CZ13" s="28">
        <v>145</v>
      </c>
      <c r="DA13" s="28">
        <v>2314</v>
      </c>
      <c r="DB13" s="28">
        <v>84</v>
      </c>
      <c r="DC13" s="29">
        <v>2919</v>
      </c>
      <c r="DD13" s="28">
        <v>0</v>
      </c>
      <c r="DE13" s="28">
        <v>4120</v>
      </c>
      <c r="DF13" s="31">
        <v>2116</v>
      </c>
      <c r="DG13" s="32">
        <v>0</v>
      </c>
      <c r="DH13" s="28">
        <v>90689</v>
      </c>
      <c r="DI13" s="28">
        <v>210</v>
      </c>
      <c r="DJ13" s="30">
        <v>90899</v>
      </c>
      <c r="DK13" s="27">
        <v>132</v>
      </c>
      <c r="DL13" s="28">
        <v>4</v>
      </c>
      <c r="DM13" s="29">
        <v>136</v>
      </c>
      <c r="DN13" s="28">
        <v>0</v>
      </c>
      <c r="DO13" s="28">
        <v>668982</v>
      </c>
      <c r="DP13" s="30">
        <v>0</v>
      </c>
      <c r="DQ13" s="27">
        <v>687893</v>
      </c>
      <c r="DR13" s="28">
        <v>25129</v>
      </c>
      <c r="DS13" s="28">
        <v>1112556</v>
      </c>
      <c r="DT13" s="28">
        <v>313922</v>
      </c>
      <c r="DU13" s="28">
        <v>25266</v>
      </c>
      <c r="DV13" s="28">
        <v>84193</v>
      </c>
      <c r="DW13" s="31">
        <v>200460</v>
      </c>
      <c r="DX13" s="27">
        <v>2717481</v>
      </c>
      <c r="DY13" s="28">
        <v>95446</v>
      </c>
      <c r="DZ13" s="28">
        <v>168</v>
      </c>
      <c r="EA13" s="28">
        <v>378</v>
      </c>
      <c r="EB13" s="28">
        <v>215</v>
      </c>
      <c r="EC13" s="28">
        <v>4658</v>
      </c>
      <c r="ED13" s="28">
        <v>72</v>
      </c>
      <c r="EE13" s="29">
        <v>5491</v>
      </c>
      <c r="EF13" s="28">
        <v>0</v>
      </c>
      <c r="EG13" s="28">
        <v>1244</v>
      </c>
      <c r="EH13" s="31">
        <v>1366</v>
      </c>
      <c r="EI13" s="32">
        <v>0</v>
      </c>
      <c r="EJ13" s="28">
        <v>86895</v>
      </c>
      <c r="EK13" s="28">
        <v>450</v>
      </c>
      <c r="EL13" s="30">
        <v>87345</v>
      </c>
      <c r="EM13" s="27">
        <v>173</v>
      </c>
      <c r="EN13" s="28">
        <v>2</v>
      </c>
      <c r="EO13" s="29">
        <v>175</v>
      </c>
      <c r="EP13" s="28">
        <v>0</v>
      </c>
      <c r="EQ13" s="28">
        <v>1123445</v>
      </c>
      <c r="ER13" s="30">
        <v>0</v>
      </c>
      <c r="ES13" s="27">
        <v>778032</v>
      </c>
      <c r="ET13" s="28">
        <v>7780</v>
      </c>
      <c r="EU13" s="28">
        <v>307665</v>
      </c>
      <c r="EV13" s="28">
        <v>168817</v>
      </c>
      <c r="EW13" s="28">
        <v>229357</v>
      </c>
      <c r="EX13" s="28">
        <v>19569</v>
      </c>
      <c r="EY13" s="31">
        <v>305563</v>
      </c>
      <c r="EZ13" s="27">
        <v>2329102</v>
      </c>
      <c r="FA13" s="28">
        <v>94480</v>
      </c>
      <c r="FB13" s="28">
        <v>237</v>
      </c>
      <c r="FC13" s="28">
        <v>343</v>
      </c>
      <c r="FD13" s="28">
        <v>0</v>
      </c>
      <c r="FE13" s="28">
        <v>6679</v>
      </c>
      <c r="FF13" s="28">
        <v>16</v>
      </c>
      <c r="FG13" s="29">
        <v>7275</v>
      </c>
      <c r="FH13" s="28">
        <v>0</v>
      </c>
      <c r="FI13" s="28">
        <v>7296</v>
      </c>
      <c r="FJ13" s="31">
        <v>3418</v>
      </c>
      <c r="FK13" s="32">
        <v>0</v>
      </c>
      <c r="FL13" s="28">
        <v>76178</v>
      </c>
      <c r="FM13" s="28">
        <v>313</v>
      </c>
      <c r="FN13" s="30">
        <v>76491</v>
      </c>
      <c r="FO13" s="27">
        <v>134</v>
      </c>
      <c r="FP13" s="28">
        <v>0</v>
      </c>
      <c r="FQ13" s="29">
        <v>134</v>
      </c>
      <c r="FR13" s="28">
        <v>0</v>
      </c>
      <c r="FS13" s="28">
        <v>1077381</v>
      </c>
      <c r="FT13" s="30">
        <v>0</v>
      </c>
      <c r="FU13" s="27">
        <v>367124</v>
      </c>
      <c r="FV13" s="28">
        <v>37838</v>
      </c>
      <c r="FW13" s="28">
        <v>38224</v>
      </c>
      <c r="FX13" s="28">
        <v>103619</v>
      </c>
      <c r="FY13" s="28">
        <v>47576</v>
      </c>
      <c r="FZ13" s="28">
        <v>32572</v>
      </c>
      <c r="GA13" s="31">
        <v>244718</v>
      </c>
      <c r="GB13" s="27">
        <v>1459616</v>
      </c>
      <c r="GC13" s="32">
        <v>69341</v>
      </c>
      <c r="GD13" s="28">
        <v>180</v>
      </c>
      <c r="GE13" s="28">
        <v>193</v>
      </c>
      <c r="GF13" s="28">
        <v>0</v>
      </c>
      <c r="GG13" s="28">
        <v>5598</v>
      </c>
      <c r="GH13" s="28">
        <v>16</v>
      </c>
      <c r="GI13" s="29">
        <v>5987</v>
      </c>
      <c r="GJ13" s="28">
        <v>0</v>
      </c>
      <c r="GK13" s="28">
        <v>1442</v>
      </c>
      <c r="GL13" s="31">
        <v>1461</v>
      </c>
      <c r="GM13" s="32">
        <v>0</v>
      </c>
      <c r="GN13" s="28">
        <v>60451</v>
      </c>
      <c r="GO13" s="28">
        <v>0</v>
      </c>
      <c r="GP13" s="30">
        <v>60451</v>
      </c>
      <c r="GQ13" s="27">
        <v>204</v>
      </c>
      <c r="GR13" s="28">
        <v>0</v>
      </c>
      <c r="GS13" s="29">
        <v>204</v>
      </c>
      <c r="GT13" s="28">
        <v>0</v>
      </c>
      <c r="GU13" s="28">
        <v>2142282</v>
      </c>
      <c r="GV13" s="30">
        <v>0</v>
      </c>
      <c r="GW13" s="27">
        <v>3215198</v>
      </c>
      <c r="GX13" s="28">
        <v>148256</v>
      </c>
      <c r="GY13" s="28">
        <v>1133549</v>
      </c>
      <c r="GZ13" s="28">
        <v>474379</v>
      </c>
      <c r="HA13" s="28">
        <v>69014</v>
      </c>
      <c r="HB13" s="28">
        <v>98193</v>
      </c>
      <c r="HC13" s="31">
        <v>410950</v>
      </c>
      <c r="HD13" s="27">
        <v>6869921</v>
      </c>
      <c r="HE13" s="32">
        <v>261199</v>
      </c>
      <c r="HF13" s="28">
        <v>240</v>
      </c>
      <c r="HG13" s="28">
        <v>790</v>
      </c>
      <c r="HH13" s="28">
        <v>0</v>
      </c>
      <c r="HI13" s="28">
        <v>21418</v>
      </c>
      <c r="HJ13" s="28">
        <v>28</v>
      </c>
      <c r="HK13" s="29">
        <v>22476</v>
      </c>
      <c r="HL13" s="28">
        <v>0</v>
      </c>
      <c r="HM13" s="28">
        <v>3073</v>
      </c>
      <c r="HN13" s="31">
        <v>4588</v>
      </c>
      <c r="HO13" s="32">
        <v>0</v>
      </c>
      <c r="HP13" s="28">
        <v>231062</v>
      </c>
      <c r="HQ13" s="28">
        <v>0</v>
      </c>
      <c r="HR13" s="30">
        <v>231062</v>
      </c>
      <c r="HS13" s="27">
        <v>379</v>
      </c>
      <c r="HT13" s="28">
        <v>1</v>
      </c>
      <c r="HU13" s="29">
        <v>380</v>
      </c>
      <c r="HV13" s="28">
        <v>0</v>
      </c>
      <c r="HW13" s="28">
        <v>6240421</v>
      </c>
      <c r="HX13" s="30">
        <v>0</v>
      </c>
      <c r="HY13" s="27">
        <v>1952151</v>
      </c>
      <c r="HZ13" s="28">
        <v>290079</v>
      </c>
      <c r="IA13" s="28">
        <v>2416755</v>
      </c>
      <c r="IB13" s="28">
        <v>2168098</v>
      </c>
      <c r="IC13" s="28">
        <v>510024</v>
      </c>
      <c r="ID13" s="28">
        <v>307579</v>
      </c>
      <c r="IE13" s="31">
        <v>832334</v>
      </c>
      <c r="IF13" s="27">
        <v>13052773</v>
      </c>
      <c r="IG13" s="32">
        <v>559946</v>
      </c>
      <c r="IH13" s="28">
        <v>415</v>
      </c>
      <c r="II13" s="28">
        <v>448</v>
      </c>
      <c r="IJ13" s="28">
        <v>0</v>
      </c>
      <c r="IK13" s="28">
        <v>55945</v>
      </c>
      <c r="IL13" s="28">
        <v>917</v>
      </c>
      <c r="IM13" s="29">
        <v>57725</v>
      </c>
      <c r="IN13" s="28">
        <v>0</v>
      </c>
      <c r="IO13" s="28">
        <v>8180</v>
      </c>
      <c r="IP13" s="31">
        <v>15863</v>
      </c>
      <c r="IQ13" s="32">
        <v>0</v>
      </c>
      <c r="IR13" s="28">
        <v>477657</v>
      </c>
      <c r="IS13" s="28">
        <v>521</v>
      </c>
      <c r="IT13" s="30">
        <v>478178</v>
      </c>
    </row>
    <row r="14" spans="1:254" s="14" customFormat="1" ht="12" customHeight="1" x14ac:dyDescent="0.2">
      <c r="A14" s="15">
        <v>2</v>
      </c>
      <c r="B14" s="16" t="s">
        <v>57</v>
      </c>
      <c r="C14" s="33">
        <v>305</v>
      </c>
      <c r="D14" s="34">
        <v>11</v>
      </c>
      <c r="E14" s="35">
        <v>316</v>
      </c>
      <c r="F14" s="34">
        <v>0</v>
      </c>
      <c r="G14" s="34">
        <v>129586</v>
      </c>
      <c r="H14" s="36">
        <v>0</v>
      </c>
      <c r="I14" s="33">
        <v>6884381</v>
      </c>
      <c r="J14" s="34">
        <v>232566</v>
      </c>
      <c r="K14" s="34">
        <v>353265</v>
      </c>
      <c r="L14" s="34">
        <v>321538</v>
      </c>
      <c r="M14" s="34">
        <v>75630</v>
      </c>
      <c r="N14" s="34">
        <v>384260</v>
      </c>
      <c r="O14" s="37">
        <v>307463</v>
      </c>
      <c r="P14" s="33">
        <v>8073763</v>
      </c>
      <c r="Q14" s="34">
        <v>241636</v>
      </c>
      <c r="R14" s="34">
        <v>29</v>
      </c>
      <c r="S14" s="34">
        <v>98</v>
      </c>
      <c r="T14" s="34">
        <v>0</v>
      </c>
      <c r="U14" s="34">
        <v>12053</v>
      </c>
      <c r="V14" s="34">
        <v>2147</v>
      </c>
      <c r="W14" s="35">
        <v>14327</v>
      </c>
      <c r="X14" s="34">
        <v>0</v>
      </c>
      <c r="Y14" s="34">
        <v>1199</v>
      </c>
      <c r="Z14" s="37">
        <v>3065</v>
      </c>
      <c r="AA14" s="38">
        <v>0</v>
      </c>
      <c r="AB14" s="34">
        <v>222971</v>
      </c>
      <c r="AC14" s="34">
        <v>74</v>
      </c>
      <c r="AD14" s="36">
        <v>223045</v>
      </c>
      <c r="AE14" s="33">
        <v>253</v>
      </c>
      <c r="AF14" s="34">
        <v>10</v>
      </c>
      <c r="AG14" s="35">
        <v>263</v>
      </c>
      <c r="AH14" s="34">
        <v>0</v>
      </c>
      <c r="AI14" s="34">
        <v>396593</v>
      </c>
      <c r="AJ14" s="36">
        <v>0</v>
      </c>
      <c r="AK14" s="33">
        <v>3614280</v>
      </c>
      <c r="AL14" s="34">
        <v>52693</v>
      </c>
      <c r="AM14" s="34">
        <v>76175</v>
      </c>
      <c r="AN14" s="34">
        <v>167509</v>
      </c>
      <c r="AO14" s="34">
        <v>20757</v>
      </c>
      <c r="AP14" s="34">
        <v>37963</v>
      </c>
      <c r="AQ14" s="37">
        <v>263262</v>
      </c>
      <c r="AR14" s="33">
        <v>4102708</v>
      </c>
      <c r="AS14" s="34">
        <v>124974</v>
      </c>
      <c r="AT14" s="34">
        <v>455</v>
      </c>
      <c r="AU14" s="34">
        <v>208</v>
      </c>
      <c r="AV14" s="34">
        <v>66</v>
      </c>
      <c r="AW14" s="34">
        <v>3430</v>
      </c>
      <c r="AX14" s="34">
        <v>0</v>
      </c>
      <c r="AY14" s="35">
        <v>4159</v>
      </c>
      <c r="AZ14" s="34">
        <v>0</v>
      </c>
      <c r="BA14" s="34">
        <v>761</v>
      </c>
      <c r="BB14" s="37">
        <v>1243</v>
      </c>
      <c r="BC14" s="38">
        <v>0</v>
      </c>
      <c r="BD14" s="34">
        <v>118722</v>
      </c>
      <c r="BE14" s="34">
        <v>89</v>
      </c>
      <c r="BF14" s="36">
        <v>118811</v>
      </c>
      <c r="BG14" s="33">
        <v>284</v>
      </c>
      <c r="BH14" s="34">
        <v>6</v>
      </c>
      <c r="BI14" s="35">
        <v>290</v>
      </c>
      <c r="BJ14" s="34">
        <v>0</v>
      </c>
      <c r="BK14" s="34">
        <v>764884</v>
      </c>
      <c r="BL14" s="36">
        <v>0</v>
      </c>
      <c r="BM14" s="33">
        <v>3330090</v>
      </c>
      <c r="BN14" s="34">
        <v>71036</v>
      </c>
      <c r="BO14" s="34">
        <v>1879268</v>
      </c>
      <c r="BP14" s="34">
        <v>277587</v>
      </c>
      <c r="BQ14" s="34">
        <v>73370</v>
      </c>
      <c r="BR14" s="34">
        <v>97134</v>
      </c>
      <c r="BS14" s="37">
        <v>341001</v>
      </c>
      <c r="BT14" s="33">
        <v>6152368</v>
      </c>
      <c r="BU14" s="34">
        <v>196635</v>
      </c>
      <c r="BV14" s="34">
        <v>547</v>
      </c>
      <c r="BW14" s="34">
        <v>406</v>
      </c>
      <c r="BX14" s="34">
        <v>749</v>
      </c>
      <c r="BY14" s="34">
        <v>15087</v>
      </c>
      <c r="BZ14" s="34">
        <v>82</v>
      </c>
      <c r="CA14" s="35">
        <v>16871</v>
      </c>
      <c r="CB14" s="34">
        <v>0</v>
      </c>
      <c r="CC14" s="34">
        <v>2406</v>
      </c>
      <c r="CD14" s="37">
        <v>2857</v>
      </c>
      <c r="CE14" s="38">
        <v>0</v>
      </c>
      <c r="CF14" s="34">
        <v>174251</v>
      </c>
      <c r="CG14" s="34">
        <v>250</v>
      </c>
      <c r="CH14" s="36">
        <v>174501</v>
      </c>
      <c r="CI14" s="33">
        <v>286</v>
      </c>
      <c r="CJ14" s="34">
        <v>3</v>
      </c>
      <c r="CK14" s="35">
        <v>289</v>
      </c>
      <c r="CL14" s="34">
        <v>0</v>
      </c>
      <c r="CM14" s="34">
        <v>1118145</v>
      </c>
      <c r="CN14" s="36">
        <v>0</v>
      </c>
      <c r="CO14" s="33">
        <v>1589058</v>
      </c>
      <c r="CP14" s="34">
        <v>35405</v>
      </c>
      <c r="CQ14" s="34">
        <v>357670</v>
      </c>
      <c r="CR14" s="34">
        <v>777579</v>
      </c>
      <c r="CS14" s="34">
        <v>72634</v>
      </c>
      <c r="CT14" s="34">
        <v>73000</v>
      </c>
      <c r="CU14" s="37">
        <v>393744</v>
      </c>
      <c r="CV14" s="33">
        <v>3629747</v>
      </c>
      <c r="CW14" s="34">
        <v>129767</v>
      </c>
      <c r="CX14" s="34">
        <v>388</v>
      </c>
      <c r="CY14" s="34">
        <v>465</v>
      </c>
      <c r="CZ14" s="34">
        <v>808</v>
      </c>
      <c r="DA14" s="34">
        <v>6708</v>
      </c>
      <c r="DB14" s="34">
        <v>1895</v>
      </c>
      <c r="DC14" s="35">
        <v>10264</v>
      </c>
      <c r="DD14" s="34">
        <v>0</v>
      </c>
      <c r="DE14" s="34">
        <v>2955</v>
      </c>
      <c r="DF14" s="37">
        <v>3710</v>
      </c>
      <c r="DG14" s="38">
        <v>0</v>
      </c>
      <c r="DH14" s="34">
        <v>112723</v>
      </c>
      <c r="DI14" s="34">
        <v>115</v>
      </c>
      <c r="DJ14" s="36">
        <v>112838</v>
      </c>
      <c r="DK14" s="33">
        <v>308</v>
      </c>
      <c r="DL14" s="34">
        <v>1</v>
      </c>
      <c r="DM14" s="35">
        <v>309</v>
      </c>
      <c r="DN14" s="34">
        <v>0</v>
      </c>
      <c r="DO14" s="34">
        <v>1551301</v>
      </c>
      <c r="DP14" s="36">
        <v>0</v>
      </c>
      <c r="DQ14" s="33">
        <v>1617114</v>
      </c>
      <c r="DR14" s="34">
        <v>56378</v>
      </c>
      <c r="DS14" s="34">
        <v>4523239</v>
      </c>
      <c r="DT14" s="34">
        <v>699956</v>
      </c>
      <c r="DU14" s="34">
        <v>363649</v>
      </c>
      <c r="DV14" s="34">
        <v>352109</v>
      </c>
      <c r="DW14" s="37">
        <v>474573</v>
      </c>
      <c r="DX14" s="33">
        <v>8689173</v>
      </c>
      <c r="DY14" s="34">
        <v>293158</v>
      </c>
      <c r="DZ14" s="34">
        <v>400</v>
      </c>
      <c r="EA14" s="34">
        <v>458</v>
      </c>
      <c r="EB14" s="34">
        <v>293</v>
      </c>
      <c r="EC14" s="34">
        <v>14461</v>
      </c>
      <c r="ED14" s="34">
        <v>80</v>
      </c>
      <c r="EE14" s="35">
        <v>15692</v>
      </c>
      <c r="EF14" s="34">
        <v>0</v>
      </c>
      <c r="EG14" s="34">
        <v>3164</v>
      </c>
      <c r="EH14" s="37">
        <v>3895</v>
      </c>
      <c r="EI14" s="38">
        <v>0</v>
      </c>
      <c r="EJ14" s="34">
        <v>270390</v>
      </c>
      <c r="EK14" s="34">
        <v>17</v>
      </c>
      <c r="EL14" s="36">
        <v>270407</v>
      </c>
      <c r="EM14" s="33">
        <v>400</v>
      </c>
      <c r="EN14" s="34">
        <v>1</v>
      </c>
      <c r="EO14" s="35">
        <v>401</v>
      </c>
      <c r="EP14" s="34">
        <v>0</v>
      </c>
      <c r="EQ14" s="34">
        <v>2629964</v>
      </c>
      <c r="ER14" s="36">
        <v>0</v>
      </c>
      <c r="ES14" s="33">
        <v>1430213</v>
      </c>
      <c r="ET14" s="34">
        <v>35347</v>
      </c>
      <c r="EU14" s="34">
        <v>300561</v>
      </c>
      <c r="EV14" s="34">
        <v>2563844</v>
      </c>
      <c r="EW14" s="34">
        <v>112225</v>
      </c>
      <c r="EX14" s="34">
        <v>284278</v>
      </c>
      <c r="EY14" s="37">
        <v>728543</v>
      </c>
      <c r="EZ14" s="33">
        <v>6627889</v>
      </c>
      <c r="FA14" s="34">
        <v>255670</v>
      </c>
      <c r="FB14" s="34">
        <v>534</v>
      </c>
      <c r="FC14" s="34">
        <v>453</v>
      </c>
      <c r="FD14" s="34">
        <v>72</v>
      </c>
      <c r="FE14" s="34">
        <v>18805</v>
      </c>
      <c r="FF14" s="34">
        <v>51635</v>
      </c>
      <c r="FG14" s="35">
        <v>71499</v>
      </c>
      <c r="FH14" s="34">
        <v>0</v>
      </c>
      <c r="FI14" s="34">
        <v>3498</v>
      </c>
      <c r="FJ14" s="37">
        <v>3771</v>
      </c>
      <c r="FK14" s="38">
        <v>0</v>
      </c>
      <c r="FL14" s="34">
        <v>172501</v>
      </c>
      <c r="FM14" s="34">
        <v>4401</v>
      </c>
      <c r="FN14" s="36">
        <v>176902</v>
      </c>
      <c r="FO14" s="33">
        <v>319</v>
      </c>
      <c r="FP14" s="34">
        <v>0</v>
      </c>
      <c r="FQ14" s="35">
        <v>319</v>
      </c>
      <c r="FR14" s="34">
        <v>0</v>
      </c>
      <c r="FS14" s="34">
        <v>2600228</v>
      </c>
      <c r="FT14" s="36">
        <v>0</v>
      </c>
      <c r="FU14" s="33">
        <v>553479</v>
      </c>
      <c r="FV14" s="34">
        <v>41289</v>
      </c>
      <c r="FW14" s="34">
        <v>735223</v>
      </c>
      <c r="FX14" s="34">
        <v>741859</v>
      </c>
      <c r="FY14" s="34">
        <v>65574</v>
      </c>
      <c r="FZ14" s="34">
        <v>226521</v>
      </c>
      <c r="GA14" s="37">
        <v>608095</v>
      </c>
      <c r="GB14" s="33">
        <v>4356078</v>
      </c>
      <c r="GC14" s="38">
        <v>191291</v>
      </c>
      <c r="GD14" s="34">
        <v>424</v>
      </c>
      <c r="GE14" s="34">
        <v>468</v>
      </c>
      <c r="GF14" s="34">
        <v>0</v>
      </c>
      <c r="GG14" s="34">
        <v>19342</v>
      </c>
      <c r="GH14" s="34">
        <v>14</v>
      </c>
      <c r="GI14" s="35">
        <v>20248</v>
      </c>
      <c r="GJ14" s="34">
        <v>0</v>
      </c>
      <c r="GK14" s="34">
        <v>2155</v>
      </c>
      <c r="GL14" s="37">
        <v>3301</v>
      </c>
      <c r="GM14" s="38">
        <v>0</v>
      </c>
      <c r="GN14" s="34">
        <v>165587</v>
      </c>
      <c r="GO14" s="34">
        <v>0</v>
      </c>
      <c r="GP14" s="36">
        <v>165587</v>
      </c>
      <c r="GQ14" s="33">
        <v>463</v>
      </c>
      <c r="GR14" s="34">
        <v>1</v>
      </c>
      <c r="GS14" s="35">
        <v>464</v>
      </c>
      <c r="GT14" s="34">
        <v>0</v>
      </c>
      <c r="GU14" s="34">
        <v>4833056</v>
      </c>
      <c r="GV14" s="36">
        <v>0</v>
      </c>
      <c r="GW14" s="33">
        <v>3140094</v>
      </c>
      <c r="GX14" s="34">
        <v>79061</v>
      </c>
      <c r="GY14" s="34">
        <v>1070148</v>
      </c>
      <c r="GZ14" s="34">
        <v>1482167</v>
      </c>
      <c r="HA14" s="34">
        <v>104141</v>
      </c>
      <c r="HB14" s="34">
        <v>224048</v>
      </c>
      <c r="HC14" s="37">
        <v>948874</v>
      </c>
      <c r="HD14" s="33">
        <v>9983841</v>
      </c>
      <c r="HE14" s="38">
        <v>416845</v>
      </c>
      <c r="HF14" s="34">
        <v>589</v>
      </c>
      <c r="HG14" s="34">
        <v>318</v>
      </c>
      <c r="HH14" s="34">
        <v>0</v>
      </c>
      <c r="HI14" s="34">
        <v>35988</v>
      </c>
      <c r="HJ14" s="34">
        <v>248</v>
      </c>
      <c r="HK14" s="35">
        <v>37143</v>
      </c>
      <c r="HL14" s="34">
        <v>0</v>
      </c>
      <c r="HM14" s="34">
        <v>3686</v>
      </c>
      <c r="HN14" s="37">
        <v>7057</v>
      </c>
      <c r="HO14" s="38">
        <v>0</v>
      </c>
      <c r="HP14" s="34">
        <v>368352</v>
      </c>
      <c r="HQ14" s="34">
        <v>607</v>
      </c>
      <c r="HR14" s="36">
        <v>368959</v>
      </c>
      <c r="HS14" s="33">
        <v>779</v>
      </c>
      <c r="HT14" s="34">
        <v>0</v>
      </c>
      <c r="HU14" s="35">
        <v>779</v>
      </c>
      <c r="HV14" s="34">
        <v>0</v>
      </c>
      <c r="HW14" s="34">
        <v>12688866</v>
      </c>
      <c r="HX14" s="36">
        <v>0</v>
      </c>
      <c r="HY14" s="33">
        <v>4024860</v>
      </c>
      <c r="HZ14" s="34">
        <v>198950</v>
      </c>
      <c r="IA14" s="34">
        <v>2913443</v>
      </c>
      <c r="IB14" s="34">
        <v>1919157</v>
      </c>
      <c r="IC14" s="34">
        <v>318054</v>
      </c>
      <c r="ID14" s="34">
        <v>285120</v>
      </c>
      <c r="IE14" s="37">
        <v>1734953</v>
      </c>
      <c r="IF14" s="33">
        <v>20613497</v>
      </c>
      <c r="IG14" s="38">
        <v>951010</v>
      </c>
      <c r="IH14" s="34">
        <v>896</v>
      </c>
      <c r="II14" s="34">
        <v>674</v>
      </c>
      <c r="IJ14" s="34">
        <v>0</v>
      </c>
      <c r="IK14" s="34">
        <v>102326</v>
      </c>
      <c r="IL14" s="34">
        <v>966</v>
      </c>
      <c r="IM14" s="35">
        <v>104862</v>
      </c>
      <c r="IN14" s="34">
        <v>0</v>
      </c>
      <c r="IO14" s="34">
        <v>9494</v>
      </c>
      <c r="IP14" s="37">
        <v>13517</v>
      </c>
      <c r="IQ14" s="38">
        <v>0</v>
      </c>
      <c r="IR14" s="34">
        <v>823137</v>
      </c>
      <c r="IS14" s="34">
        <v>0</v>
      </c>
      <c r="IT14" s="36">
        <v>823137</v>
      </c>
    </row>
    <row r="15" spans="1:254" s="14" customFormat="1" ht="12" customHeight="1" x14ac:dyDescent="0.2">
      <c r="A15" s="17">
        <v>3</v>
      </c>
      <c r="B15" s="18" t="s">
        <v>58</v>
      </c>
      <c r="C15" s="39">
        <v>581</v>
      </c>
      <c r="D15" s="40">
        <v>18</v>
      </c>
      <c r="E15" s="41">
        <v>599</v>
      </c>
      <c r="F15" s="40">
        <v>0</v>
      </c>
      <c r="G15" s="40">
        <v>208399</v>
      </c>
      <c r="H15" s="42">
        <v>0</v>
      </c>
      <c r="I15" s="39">
        <v>18040889</v>
      </c>
      <c r="J15" s="40">
        <v>708835</v>
      </c>
      <c r="K15" s="40">
        <v>1856291</v>
      </c>
      <c r="L15" s="40">
        <v>3242951</v>
      </c>
      <c r="M15" s="40">
        <v>1143774</v>
      </c>
      <c r="N15" s="40">
        <v>938491</v>
      </c>
      <c r="O15" s="43">
        <v>555013</v>
      </c>
      <c r="P15" s="39">
        <v>25584617</v>
      </c>
      <c r="Q15" s="40">
        <v>773976</v>
      </c>
      <c r="R15" s="40">
        <v>45</v>
      </c>
      <c r="S15" s="40">
        <v>113</v>
      </c>
      <c r="T15" s="40">
        <v>0</v>
      </c>
      <c r="U15" s="40">
        <v>22310</v>
      </c>
      <c r="V15" s="40">
        <v>268</v>
      </c>
      <c r="W15" s="41">
        <v>22736</v>
      </c>
      <c r="X15" s="40">
        <v>0</v>
      </c>
      <c r="Y15" s="40">
        <v>17256</v>
      </c>
      <c r="Z15" s="43">
        <v>766</v>
      </c>
      <c r="AA15" s="44">
        <v>0</v>
      </c>
      <c r="AB15" s="40">
        <v>733156</v>
      </c>
      <c r="AC15" s="40">
        <v>62</v>
      </c>
      <c r="AD15" s="42">
        <v>733218</v>
      </c>
      <c r="AE15" s="39">
        <v>458</v>
      </c>
      <c r="AF15" s="40">
        <v>13</v>
      </c>
      <c r="AG15" s="41">
        <v>471</v>
      </c>
      <c r="AH15" s="40">
        <v>1</v>
      </c>
      <c r="AI15" s="40">
        <v>741605</v>
      </c>
      <c r="AJ15" s="42">
        <v>0</v>
      </c>
      <c r="AK15" s="39">
        <v>7621671</v>
      </c>
      <c r="AL15" s="40">
        <v>191474</v>
      </c>
      <c r="AM15" s="40">
        <v>2742417</v>
      </c>
      <c r="AN15" s="40">
        <v>674704</v>
      </c>
      <c r="AO15" s="40">
        <v>308056</v>
      </c>
      <c r="AP15" s="40">
        <v>121760</v>
      </c>
      <c r="AQ15" s="43">
        <v>480700</v>
      </c>
      <c r="AR15" s="39">
        <v>11920987</v>
      </c>
      <c r="AS15" s="40">
        <v>363159</v>
      </c>
      <c r="AT15" s="40">
        <v>795</v>
      </c>
      <c r="AU15" s="40">
        <v>325</v>
      </c>
      <c r="AV15" s="40">
        <v>97</v>
      </c>
      <c r="AW15" s="40">
        <v>8742</v>
      </c>
      <c r="AX15" s="40">
        <v>200</v>
      </c>
      <c r="AY15" s="41">
        <v>10159</v>
      </c>
      <c r="AZ15" s="40">
        <v>7</v>
      </c>
      <c r="BA15" s="40">
        <v>6800</v>
      </c>
      <c r="BB15" s="43">
        <v>9890</v>
      </c>
      <c r="BC15" s="44">
        <v>0</v>
      </c>
      <c r="BD15" s="40">
        <v>336146</v>
      </c>
      <c r="BE15" s="40">
        <v>157</v>
      </c>
      <c r="BF15" s="42">
        <v>336303</v>
      </c>
      <c r="BG15" s="39">
        <v>450</v>
      </c>
      <c r="BH15" s="40">
        <v>4</v>
      </c>
      <c r="BI15" s="41">
        <v>454</v>
      </c>
      <c r="BJ15" s="40">
        <v>0</v>
      </c>
      <c r="BK15" s="40">
        <v>1199299</v>
      </c>
      <c r="BL15" s="42">
        <v>0</v>
      </c>
      <c r="BM15" s="39">
        <v>6792332</v>
      </c>
      <c r="BN15" s="40">
        <v>265960</v>
      </c>
      <c r="BO15" s="40">
        <v>8998030</v>
      </c>
      <c r="BP15" s="40">
        <v>893102</v>
      </c>
      <c r="BQ15" s="40">
        <v>394568</v>
      </c>
      <c r="BR15" s="40">
        <v>258881</v>
      </c>
      <c r="BS15" s="43">
        <v>513976</v>
      </c>
      <c r="BT15" s="39">
        <v>18288196</v>
      </c>
      <c r="BU15" s="40">
        <v>571794</v>
      </c>
      <c r="BV15" s="40">
        <v>712</v>
      </c>
      <c r="BW15" s="40">
        <v>524</v>
      </c>
      <c r="BX15" s="40">
        <v>269</v>
      </c>
      <c r="BY15" s="40">
        <v>126617</v>
      </c>
      <c r="BZ15" s="40">
        <v>1246</v>
      </c>
      <c r="CA15" s="41">
        <v>129368</v>
      </c>
      <c r="CB15" s="40">
        <v>0</v>
      </c>
      <c r="CC15" s="40">
        <v>13041</v>
      </c>
      <c r="CD15" s="43">
        <v>9895</v>
      </c>
      <c r="CE15" s="44">
        <v>0</v>
      </c>
      <c r="CF15" s="40">
        <v>419355</v>
      </c>
      <c r="CG15" s="40">
        <v>135</v>
      </c>
      <c r="CH15" s="42">
        <v>419490</v>
      </c>
      <c r="CI15" s="39">
        <v>443</v>
      </c>
      <c r="CJ15" s="40">
        <v>5</v>
      </c>
      <c r="CK15" s="41">
        <v>448</v>
      </c>
      <c r="CL15" s="40">
        <v>0</v>
      </c>
      <c r="CM15" s="40">
        <v>1719562</v>
      </c>
      <c r="CN15" s="42">
        <v>0</v>
      </c>
      <c r="CO15" s="39">
        <v>6649110</v>
      </c>
      <c r="CP15" s="40">
        <v>67556</v>
      </c>
      <c r="CQ15" s="40">
        <v>1528850</v>
      </c>
      <c r="CR15" s="40">
        <v>867858</v>
      </c>
      <c r="CS15" s="40">
        <v>202782</v>
      </c>
      <c r="CT15" s="40">
        <v>197502</v>
      </c>
      <c r="CU15" s="43">
        <v>606184</v>
      </c>
      <c r="CV15" s="39">
        <v>10627036</v>
      </c>
      <c r="CW15" s="40">
        <v>350594</v>
      </c>
      <c r="CX15" s="40">
        <v>600</v>
      </c>
      <c r="CY15" s="40">
        <v>1012</v>
      </c>
      <c r="CZ15" s="40">
        <v>239</v>
      </c>
      <c r="DA15" s="40">
        <v>12299</v>
      </c>
      <c r="DB15" s="40">
        <v>130</v>
      </c>
      <c r="DC15" s="41">
        <v>14280</v>
      </c>
      <c r="DD15" s="40">
        <v>0</v>
      </c>
      <c r="DE15" s="40">
        <v>5650</v>
      </c>
      <c r="DF15" s="43">
        <v>4170</v>
      </c>
      <c r="DG15" s="44">
        <v>0</v>
      </c>
      <c r="DH15" s="40">
        <v>326181</v>
      </c>
      <c r="DI15" s="40">
        <v>313</v>
      </c>
      <c r="DJ15" s="42">
        <v>326494</v>
      </c>
      <c r="DK15" s="39">
        <v>461</v>
      </c>
      <c r="DL15" s="40">
        <v>3</v>
      </c>
      <c r="DM15" s="41">
        <v>464</v>
      </c>
      <c r="DN15" s="40">
        <v>0</v>
      </c>
      <c r="DO15" s="40">
        <v>2335947</v>
      </c>
      <c r="DP15" s="42">
        <v>0</v>
      </c>
      <c r="DQ15" s="39">
        <v>3517494</v>
      </c>
      <c r="DR15" s="40">
        <v>118441</v>
      </c>
      <c r="DS15" s="40">
        <v>2194462</v>
      </c>
      <c r="DT15" s="40">
        <v>721692</v>
      </c>
      <c r="DU15" s="40">
        <v>271635</v>
      </c>
      <c r="DV15" s="40">
        <v>140065</v>
      </c>
      <c r="DW15" s="43">
        <v>722890</v>
      </c>
      <c r="DX15" s="39">
        <v>8576846</v>
      </c>
      <c r="DY15" s="40">
        <v>306370</v>
      </c>
      <c r="DZ15" s="40">
        <v>558</v>
      </c>
      <c r="EA15" s="40">
        <v>678</v>
      </c>
      <c r="EB15" s="40">
        <v>164</v>
      </c>
      <c r="EC15" s="40">
        <v>21520</v>
      </c>
      <c r="ED15" s="40">
        <v>155</v>
      </c>
      <c r="EE15" s="41">
        <v>23075</v>
      </c>
      <c r="EF15" s="40">
        <v>0</v>
      </c>
      <c r="EG15" s="40">
        <v>5485</v>
      </c>
      <c r="EH15" s="43">
        <v>5684</v>
      </c>
      <c r="EI15" s="44">
        <v>0</v>
      </c>
      <c r="EJ15" s="40">
        <v>271638</v>
      </c>
      <c r="EK15" s="40">
        <v>488</v>
      </c>
      <c r="EL15" s="42">
        <v>272126</v>
      </c>
      <c r="EM15" s="39">
        <v>541</v>
      </c>
      <c r="EN15" s="40">
        <v>3</v>
      </c>
      <c r="EO15" s="41">
        <v>544</v>
      </c>
      <c r="EP15" s="40">
        <v>0</v>
      </c>
      <c r="EQ15" s="40">
        <v>3483780</v>
      </c>
      <c r="ER15" s="42">
        <v>0</v>
      </c>
      <c r="ES15" s="39">
        <v>2763655</v>
      </c>
      <c r="ET15" s="40">
        <v>120411</v>
      </c>
      <c r="EU15" s="40">
        <v>1890727</v>
      </c>
      <c r="EV15" s="40">
        <v>1020071</v>
      </c>
      <c r="EW15" s="40">
        <v>206987</v>
      </c>
      <c r="EX15" s="40">
        <v>698375</v>
      </c>
      <c r="EY15" s="43">
        <v>936496</v>
      </c>
      <c r="EZ15" s="39">
        <v>9247510</v>
      </c>
      <c r="FA15" s="40">
        <v>354264</v>
      </c>
      <c r="FB15" s="40">
        <v>694</v>
      </c>
      <c r="FC15" s="40">
        <v>1281</v>
      </c>
      <c r="FD15" s="40">
        <v>27</v>
      </c>
      <c r="FE15" s="40">
        <v>32129</v>
      </c>
      <c r="FF15" s="40">
        <v>594</v>
      </c>
      <c r="FG15" s="41">
        <v>34725</v>
      </c>
      <c r="FH15" s="40">
        <v>0</v>
      </c>
      <c r="FI15" s="40">
        <v>6785</v>
      </c>
      <c r="FJ15" s="43">
        <v>10019</v>
      </c>
      <c r="FK15" s="44">
        <v>0</v>
      </c>
      <c r="FL15" s="40">
        <v>302330</v>
      </c>
      <c r="FM15" s="40">
        <v>405</v>
      </c>
      <c r="FN15" s="42">
        <v>302735</v>
      </c>
      <c r="FO15" s="39">
        <v>486</v>
      </c>
      <c r="FP15" s="40">
        <v>1</v>
      </c>
      <c r="FQ15" s="41">
        <v>487</v>
      </c>
      <c r="FR15" s="40">
        <v>0</v>
      </c>
      <c r="FS15" s="40">
        <v>3957094</v>
      </c>
      <c r="FT15" s="42">
        <v>0</v>
      </c>
      <c r="FU15" s="39">
        <v>8045889</v>
      </c>
      <c r="FV15" s="40">
        <v>84944</v>
      </c>
      <c r="FW15" s="40">
        <v>7025073</v>
      </c>
      <c r="FX15" s="40">
        <v>1165477</v>
      </c>
      <c r="FY15" s="40">
        <v>217617</v>
      </c>
      <c r="FZ15" s="40">
        <v>351268</v>
      </c>
      <c r="GA15" s="43">
        <v>921154</v>
      </c>
      <c r="GB15" s="39">
        <v>19926208</v>
      </c>
      <c r="GC15" s="44">
        <v>689598</v>
      </c>
      <c r="GD15" s="40">
        <v>604</v>
      </c>
      <c r="GE15" s="40">
        <v>680</v>
      </c>
      <c r="GF15" s="40">
        <v>38</v>
      </c>
      <c r="GG15" s="40">
        <v>33824</v>
      </c>
      <c r="GH15" s="40">
        <v>11990</v>
      </c>
      <c r="GI15" s="41">
        <v>47136</v>
      </c>
      <c r="GJ15" s="40">
        <v>0</v>
      </c>
      <c r="GK15" s="40">
        <v>6756</v>
      </c>
      <c r="GL15" s="43">
        <v>14703</v>
      </c>
      <c r="GM15" s="44">
        <v>0</v>
      </c>
      <c r="GN15" s="40">
        <v>619303</v>
      </c>
      <c r="GO15" s="40">
        <v>1700</v>
      </c>
      <c r="GP15" s="42">
        <v>621003</v>
      </c>
      <c r="GQ15" s="39">
        <v>787</v>
      </c>
      <c r="GR15" s="40">
        <v>0</v>
      </c>
      <c r="GS15" s="41">
        <v>787</v>
      </c>
      <c r="GT15" s="40">
        <v>0</v>
      </c>
      <c r="GU15" s="40">
        <v>8200767</v>
      </c>
      <c r="GV15" s="42">
        <v>0</v>
      </c>
      <c r="GW15" s="39">
        <v>4762146</v>
      </c>
      <c r="GX15" s="40">
        <v>191458</v>
      </c>
      <c r="GY15" s="40">
        <v>9740424</v>
      </c>
      <c r="GZ15" s="40">
        <v>2310137</v>
      </c>
      <c r="HA15" s="40">
        <v>524671</v>
      </c>
      <c r="HB15" s="40">
        <v>297494</v>
      </c>
      <c r="HC15" s="43">
        <v>1574184</v>
      </c>
      <c r="HD15" s="39">
        <v>24452913</v>
      </c>
      <c r="HE15" s="44">
        <v>934856</v>
      </c>
      <c r="HF15" s="40">
        <v>938</v>
      </c>
      <c r="HG15" s="40">
        <v>1130</v>
      </c>
      <c r="HH15" s="40">
        <v>0</v>
      </c>
      <c r="HI15" s="40">
        <v>75856</v>
      </c>
      <c r="HJ15" s="40">
        <v>5479</v>
      </c>
      <c r="HK15" s="41">
        <v>83403</v>
      </c>
      <c r="HL15" s="40">
        <v>0</v>
      </c>
      <c r="HM15" s="40">
        <v>11146</v>
      </c>
      <c r="HN15" s="43">
        <v>12246</v>
      </c>
      <c r="HO15" s="44">
        <v>0</v>
      </c>
      <c r="HP15" s="40">
        <v>828061</v>
      </c>
      <c r="HQ15" s="40">
        <v>0</v>
      </c>
      <c r="HR15" s="42">
        <v>828061</v>
      </c>
      <c r="HS15" s="39">
        <v>1398</v>
      </c>
      <c r="HT15" s="40">
        <v>2</v>
      </c>
      <c r="HU15" s="41">
        <v>1400</v>
      </c>
      <c r="HV15" s="40">
        <v>0</v>
      </c>
      <c r="HW15" s="40">
        <v>23036914</v>
      </c>
      <c r="HX15" s="42">
        <v>0</v>
      </c>
      <c r="HY15" s="39">
        <v>13065108</v>
      </c>
      <c r="HZ15" s="40">
        <v>968386</v>
      </c>
      <c r="IA15" s="40">
        <v>18453610</v>
      </c>
      <c r="IB15" s="40">
        <v>16512468</v>
      </c>
      <c r="IC15" s="40">
        <v>1511271</v>
      </c>
      <c r="ID15" s="40">
        <v>1613395</v>
      </c>
      <c r="IE15" s="43">
        <v>3081761</v>
      </c>
      <c r="IF15" s="39">
        <v>72079391</v>
      </c>
      <c r="IG15" s="44">
        <v>2777781</v>
      </c>
      <c r="IH15" s="40">
        <v>1457</v>
      </c>
      <c r="II15" s="40">
        <v>3761</v>
      </c>
      <c r="IJ15" s="40">
        <v>0</v>
      </c>
      <c r="IK15" s="40">
        <v>265360</v>
      </c>
      <c r="IL15" s="40">
        <v>32070</v>
      </c>
      <c r="IM15" s="41">
        <v>302648</v>
      </c>
      <c r="IN15" s="40">
        <v>0</v>
      </c>
      <c r="IO15" s="40">
        <v>35243</v>
      </c>
      <c r="IP15" s="43">
        <v>36063</v>
      </c>
      <c r="IQ15" s="44">
        <v>0</v>
      </c>
      <c r="IR15" s="40">
        <v>2402406</v>
      </c>
      <c r="IS15" s="40">
        <v>1421</v>
      </c>
      <c r="IT15" s="42">
        <v>2403827</v>
      </c>
    </row>
    <row r="16" spans="1:254" s="14" customFormat="1" ht="12" customHeight="1" x14ac:dyDescent="0.2">
      <c r="A16" s="15">
        <v>4</v>
      </c>
      <c r="B16" s="16" t="s">
        <v>59</v>
      </c>
      <c r="C16" s="33">
        <v>504</v>
      </c>
      <c r="D16" s="34">
        <v>9</v>
      </c>
      <c r="E16" s="35">
        <v>513</v>
      </c>
      <c r="F16" s="34">
        <v>0</v>
      </c>
      <c r="G16" s="34">
        <v>187803</v>
      </c>
      <c r="H16" s="36">
        <v>0</v>
      </c>
      <c r="I16" s="33">
        <v>10636085</v>
      </c>
      <c r="J16" s="34">
        <v>175955</v>
      </c>
      <c r="K16" s="34">
        <v>429636</v>
      </c>
      <c r="L16" s="34">
        <v>1992582</v>
      </c>
      <c r="M16" s="34">
        <v>164075</v>
      </c>
      <c r="N16" s="34">
        <v>354316</v>
      </c>
      <c r="O16" s="37">
        <v>430822</v>
      </c>
      <c r="P16" s="33">
        <v>13509630</v>
      </c>
      <c r="Q16" s="34">
        <v>402309</v>
      </c>
      <c r="R16" s="34">
        <v>56</v>
      </c>
      <c r="S16" s="34">
        <v>3</v>
      </c>
      <c r="T16" s="34">
        <v>0</v>
      </c>
      <c r="U16" s="34">
        <v>15485</v>
      </c>
      <c r="V16" s="34">
        <v>431</v>
      </c>
      <c r="W16" s="35">
        <v>15975</v>
      </c>
      <c r="X16" s="34">
        <v>0</v>
      </c>
      <c r="Y16" s="34">
        <v>4118</v>
      </c>
      <c r="Z16" s="37">
        <v>1878</v>
      </c>
      <c r="AA16" s="38">
        <v>0</v>
      </c>
      <c r="AB16" s="34">
        <v>380324</v>
      </c>
      <c r="AC16" s="34">
        <v>14</v>
      </c>
      <c r="AD16" s="36">
        <v>380338</v>
      </c>
      <c r="AE16" s="33">
        <v>434</v>
      </c>
      <c r="AF16" s="34">
        <v>19</v>
      </c>
      <c r="AG16" s="35">
        <v>453</v>
      </c>
      <c r="AH16" s="34">
        <v>0</v>
      </c>
      <c r="AI16" s="34">
        <v>735348</v>
      </c>
      <c r="AJ16" s="36">
        <v>0</v>
      </c>
      <c r="AK16" s="33">
        <v>4980129</v>
      </c>
      <c r="AL16" s="34">
        <v>63261</v>
      </c>
      <c r="AM16" s="34">
        <v>206786</v>
      </c>
      <c r="AN16" s="34">
        <v>534916</v>
      </c>
      <c r="AO16" s="34">
        <v>103484</v>
      </c>
      <c r="AP16" s="34">
        <v>160615</v>
      </c>
      <c r="AQ16" s="37">
        <v>480109</v>
      </c>
      <c r="AR16" s="33">
        <v>6304430</v>
      </c>
      <c r="AS16" s="34">
        <v>195077</v>
      </c>
      <c r="AT16" s="34">
        <v>882</v>
      </c>
      <c r="AU16" s="34">
        <v>326</v>
      </c>
      <c r="AV16" s="34">
        <v>74</v>
      </c>
      <c r="AW16" s="34">
        <v>5080</v>
      </c>
      <c r="AX16" s="34">
        <v>58</v>
      </c>
      <c r="AY16" s="35">
        <v>6420</v>
      </c>
      <c r="AZ16" s="34">
        <v>0</v>
      </c>
      <c r="BA16" s="34">
        <v>3228</v>
      </c>
      <c r="BB16" s="37">
        <v>1828</v>
      </c>
      <c r="BC16" s="38">
        <v>0</v>
      </c>
      <c r="BD16" s="34">
        <v>183365</v>
      </c>
      <c r="BE16" s="34">
        <v>236</v>
      </c>
      <c r="BF16" s="36">
        <v>183601</v>
      </c>
      <c r="BG16" s="33">
        <v>494</v>
      </c>
      <c r="BH16" s="34">
        <v>20</v>
      </c>
      <c r="BI16" s="35">
        <v>514</v>
      </c>
      <c r="BJ16" s="34">
        <v>0</v>
      </c>
      <c r="BK16" s="34">
        <v>1335519</v>
      </c>
      <c r="BL16" s="36">
        <v>0</v>
      </c>
      <c r="BM16" s="33">
        <v>5310724</v>
      </c>
      <c r="BN16" s="34">
        <v>54714</v>
      </c>
      <c r="BO16" s="34">
        <v>542608</v>
      </c>
      <c r="BP16" s="34">
        <v>1301453</v>
      </c>
      <c r="BQ16" s="34">
        <v>477858</v>
      </c>
      <c r="BR16" s="34">
        <v>157544</v>
      </c>
      <c r="BS16" s="37">
        <v>576916</v>
      </c>
      <c r="BT16" s="33">
        <v>8603504</v>
      </c>
      <c r="BU16" s="34">
        <v>278516</v>
      </c>
      <c r="BV16" s="34">
        <v>975</v>
      </c>
      <c r="BW16" s="34">
        <v>710</v>
      </c>
      <c r="BX16" s="34">
        <v>480</v>
      </c>
      <c r="BY16" s="34">
        <v>9004</v>
      </c>
      <c r="BZ16" s="34">
        <v>219</v>
      </c>
      <c r="CA16" s="35">
        <v>11388</v>
      </c>
      <c r="CB16" s="34">
        <v>0</v>
      </c>
      <c r="CC16" s="34">
        <v>14483</v>
      </c>
      <c r="CD16" s="37">
        <v>11629</v>
      </c>
      <c r="CE16" s="38">
        <v>0</v>
      </c>
      <c r="CF16" s="34">
        <v>240248</v>
      </c>
      <c r="CG16" s="34">
        <v>768</v>
      </c>
      <c r="CH16" s="36">
        <v>241016</v>
      </c>
      <c r="CI16" s="33">
        <v>435</v>
      </c>
      <c r="CJ16" s="34">
        <v>14</v>
      </c>
      <c r="CK16" s="35">
        <v>449</v>
      </c>
      <c r="CL16" s="34">
        <v>0</v>
      </c>
      <c r="CM16" s="34">
        <v>1748405</v>
      </c>
      <c r="CN16" s="36">
        <v>0</v>
      </c>
      <c r="CO16" s="33">
        <v>3790857</v>
      </c>
      <c r="CP16" s="34">
        <v>93410</v>
      </c>
      <c r="CQ16" s="34">
        <v>3365284</v>
      </c>
      <c r="CR16" s="34">
        <v>324009</v>
      </c>
      <c r="CS16" s="34">
        <v>106093</v>
      </c>
      <c r="CT16" s="34">
        <v>118082</v>
      </c>
      <c r="CU16" s="37">
        <v>620822</v>
      </c>
      <c r="CV16" s="33">
        <v>8925318</v>
      </c>
      <c r="CW16" s="34">
        <v>302921</v>
      </c>
      <c r="CX16" s="34">
        <v>595</v>
      </c>
      <c r="CY16" s="34">
        <v>755</v>
      </c>
      <c r="CZ16" s="34">
        <v>435</v>
      </c>
      <c r="DA16" s="34">
        <v>26553</v>
      </c>
      <c r="DB16" s="34">
        <v>1396</v>
      </c>
      <c r="DC16" s="35">
        <v>29734</v>
      </c>
      <c r="DD16" s="34">
        <v>0</v>
      </c>
      <c r="DE16" s="34">
        <v>4502</v>
      </c>
      <c r="DF16" s="37">
        <v>3343</v>
      </c>
      <c r="DG16" s="38">
        <v>0</v>
      </c>
      <c r="DH16" s="34">
        <v>264552</v>
      </c>
      <c r="DI16" s="34">
        <v>790</v>
      </c>
      <c r="DJ16" s="36">
        <v>265342</v>
      </c>
      <c r="DK16" s="33">
        <v>420</v>
      </c>
      <c r="DL16" s="34">
        <v>10</v>
      </c>
      <c r="DM16" s="35">
        <v>430</v>
      </c>
      <c r="DN16" s="34">
        <v>0</v>
      </c>
      <c r="DO16" s="34">
        <v>2152681</v>
      </c>
      <c r="DP16" s="36">
        <v>0</v>
      </c>
      <c r="DQ16" s="33">
        <v>2044680</v>
      </c>
      <c r="DR16" s="34">
        <v>97686</v>
      </c>
      <c r="DS16" s="34">
        <v>1090486</v>
      </c>
      <c r="DT16" s="34">
        <v>491868</v>
      </c>
      <c r="DU16" s="34">
        <v>60938</v>
      </c>
      <c r="DV16" s="34">
        <v>122977</v>
      </c>
      <c r="DW16" s="37">
        <v>664526</v>
      </c>
      <c r="DX16" s="33">
        <v>5396790</v>
      </c>
      <c r="DY16" s="34">
        <v>207975</v>
      </c>
      <c r="DZ16" s="34">
        <v>577</v>
      </c>
      <c r="EA16" s="34">
        <v>943</v>
      </c>
      <c r="EB16" s="34">
        <v>360</v>
      </c>
      <c r="EC16" s="34">
        <v>13482</v>
      </c>
      <c r="ED16" s="34">
        <v>674</v>
      </c>
      <c r="EE16" s="35">
        <v>16036</v>
      </c>
      <c r="EF16" s="34">
        <v>0</v>
      </c>
      <c r="EG16" s="34">
        <v>3831</v>
      </c>
      <c r="EH16" s="37">
        <v>4441</v>
      </c>
      <c r="EI16" s="38">
        <v>0</v>
      </c>
      <c r="EJ16" s="34">
        <v>182696</v>
      </c>
      <c r="EK16" s="34">
        <v>971</v>
      </c>
      <c r="EL16" s="36">
        <v>183667</v>
      </c>
      <c r="EM16" s="33">
        <v>505</v>
      </c>
      <c r="EN16" s="34">
        <v>3</v>
      </c>
      <c r="EO16" s="35">
        <v>508</v>
      </c>
      <c r="EP16" s="34">
        <v>0</v>
      </c>
      <c r="EQ16" s="34">
        <v>3312334</v>
      </c>
      <c r="ER16" s="36">
        <v>0</v>
      </c>
      <c r="ES16" s="33">
        <v>3560578</v>
      </c>
      <c r="ET16" s="34">
        <v>64549</v>
      </c>
      <c r="EU16" s="34">
        <v>384825</v>
      </c>
      <c r="EV16" s="34">
        <v>517295</v>
      </c>
      <c r="EW16" s="34">
        <v>243099</v>
      </c>
      <c r="EX16" s="34">
        <v>466881</v>
      </c>
      <c r="EY16" s="37">
        <v>919939</v>
      </c>
      <c r="EZ16" s="33">
        <v>7629622</v>
      </c>
      <c r="FA16" s="34">
        <v>301051</v>
      </c>
      <c r="FB16" s="34">
        <v>692</v>
      </c>
      <c r="FC16" s="34">
        <v>663</v>
      </c>
      <c r="FD16" s="34">
        <v>53</v>
      </c>
      <c r="FE16" s="34">
        <v>20933</v>
      </c>
      <c r="FF16" s="34">
        <v>360</v>
      </c>
      <c r="FG16" s="35">
        <v>22701</v>
      </c>
      <c r="FH16" s="34">
        <v>0</v>
      </c>
      <c r="FI16" s="34">
        <v>3393</v>
      </c>
      <c r="FJ16" s="37">
        <v>4146</v>
      </c>
      <c r="FK16" s="38">
        <v>0</v>
      </c>
      <c r="FL16" s="34">
        <v>270244</v>
      </c>
      <c r="FM16" s="34">
        <v>567</v>
      </c>
      <c r="FN16" s="36">
        <v>270811</v>
      </c>
      <c r="FO16" s="33">
        <v>368</v>
      </c>
      <c r="FP16" s="34">
        <v>0</v>
      </c>
      <c r="FQ16" s="35">
        <v>368</v>
      </c>
      <c r="FR16" s="34">
        <v>0</v>
      </c>
      <c r="FS16" s="34">
        <v>3005202</v>
      </c>
      <c r="FT16" s="36">
        <v>0</v>
      </c>
      <c r="FU16" s="33">
        <v>1496097</v>
      </c>
      <c r="FV16" s="34">
        <v>18465</v>
      </c>
      <c r="FW16" s="34">
        <v>741684</v>
      </c>
      <c r="FX16" s="34">
        <v>427002</v>
      </c>
      <c r="FY16" s="34">
        <v>77497</v>
      </c>
      <c r="FZ16" s="34">
        <v>338766</v>
      </c>
      <c r="GA16" s="37">
        <v>720059</v>
      </c>
      <c r="GB16" s="33">
        <v>5384654</v>
      </c>
      <c r="GC16" s="38">
        <v>230165</v>
      </c>
      <c r="GD16" s="34">
        <v>491</v>
      </c>
      <c r="GE16" s="34">
        <v>809</v>
      </c>
      <c r="GF16" s="34">
        <v>0</v>
      </c>
      <c r="GG16" s="34">
        <v>21843</v>
      </c>
      <c r="GH16" s="34">
        <v>558</v>
      </c>
      <c r="GI16" s="35">
        <v>23701</v>
      </c>
      <c r="GJ16" s="34">
        <v>0</v>
      </c>
      <c r="GK16" s="34">
        <v>3372</v>
      </c>
      <c r="GL16" s="37">
        <v>3351</v>
      </c>
      <c r="GM16" s="38">
        <v>0</v>
      </c>
      <c r="GN16" s="34">
        <v>199741</v>
      </c>
      <c r="GO16" s="34">
        <v>0</v>
      </c>
      <c r="GP16" s="36">
        <v>199741</v>
      </c>
      <c r="GQ16" s="33">
        <v>538</v>
      </c>
      <c r="GR16" s="34">
        <v>0</v>
      </c>
      <c r="GS16" s="35">
        <v>538</v>
      </c>
      <c r="GT16" s="34">
        <v>0</v>
      </c>
      <c r="GU16" s="34">
        <v>5641232</v>
      </c>
      <c r="GV16" s="36">
        <v>0</v>
      </c>
      <c r="GW16" s="33">
        <v>2210796</v>
      </c>
      <c r="GX16" s="34">
        <v>131578</v>
      </c>
      <c r="GY16" s="34">
        <v>2320236</v>
      </c>
      <c r="GZ16" s="34">
        <v>2299347</v>
      </c>
      <c r="HA16" s="34">
        <v>496590</v>
      </c>
      <c r="HB16" s="34">
        <v>671524</v>
      </c>
      <c r="HC16" s="37">
        <v>1124767</v>
      </c>
      <c r="HD16" s="33">
        <v>12646536</v>
      </c>
      <c r="HE16" s="38">
        <v>517313</v>
      </c>
      <c r="HF16" s="34">
        <v>710</v>
      </c>
      <c r="HG16" s="34">
        <v>649</v>
      </c>
      <c r="HH16" s="34">
        <v>0</v>
      </c>
      <c r="HI16" s="34">
        <v>48328</v>
      </c>
      <c r="HJ16" s="34">
        <v>216</v>
      </c>
      <c r="HK16" s="35">
        <v>49903</v>
      </c>
      <c r="HL16" s="34">
        <v>0</v>
      </c>
      <c r="HM16" s="34">
        <v>15344</v>
      </c>
      <c r="HN16" s="37">
        <v>11736</v>
      </c>
      <c r="HO16" s="38">
        <v>0</v>
      </c>
      <c r="HP16" s="34">
        <v>440330</v>
      </c>
      <c r="HQ16" s="34">
        <v>0</v>
      </c>
      <c r="HR16" s="36">
        <v>440330</v>
      </c>
      <c r="HS16" s="33">
        <v>765</v>
      </c>
      <c r="HT16" s="34">
        <v>0</v>
      </c>
      <c r="HU16" s="35">
        <v>765</v>
      </c>
      <c r="HV16" s="34">
        <v>0</v>
      </c>
      <c r="HW16" s="34">
        <v>12678385</v>
      </c>
      <c r="HX16" s="36">
        <v>0</v>
      </c>
      <c r="HY16" s="33">
        <v>7984318</v>
      </c>
      <c r="HZ16" s="34">
        <v>93984</v>
      </c>
      <c r="IA16" s="34">
        <v>3197700</v>
      </c>
      <c r="IB16" s="34">
        <v>1827586</v>
      </c>
      <c r="IC16" s="34">
        <v>335797</v>
      </c>
      <c r="ID16" s="34">
        <v>210299</v>
      </c>
      <c r="IE16" s="37">
        <v>1724721</v>
      </c>
      <c r="IF16" s="33">
        <v>24603348</v>
      </c>
      <c r="IG16" s="38">
        <v>1068292</v>
      </c>
      <c r="IH16" s="34">
        <v>883</v>
      </c>
      <c r="II16" s="34">
        <v>1034</v>
      </c>
      <c r="IJ16" s="34">
        <v>0</v>
      </c>
      <c r="IK16" s="34">
        <v>100207</v>
      </c>
      <c r="IL16" s="34">
        <v>3227</v>
      </c>
      <c r="IM16" s="35">
        <v>105351</v>
      </c>
      <c r="IN16" s="34">
        <v>0</v>
      </c>
      <c r="IO16" s="34">
        <v>9572</v>
      </c>
      <c r="IP16" s="37">
        <v>9867</v>
      </c>
      <c r="IQ16" s="38">
        <v>0</v>
      </c>
      <c r="IR16" s="34">
        <v>943502</v>
      </c>
      <c r="IS16" s="34">
        <v>0</v>
      </c>
      <c r="IT16" s="36">
        <v>943502</v>
      </c>
    </row>
    <row r="17" spans="1:254" s="14" customFormat="1" ht="12" customHeight="1" x14ac:dyDescent="0.2">
      <c r="A17" s="17">
        <v>5</v>
      </c>
      <c r="B17" s="18" t="s">
        <v>60</v>
      </c>
      <c r="C17" s="39">
        <v>376</v>
      </c>
      <c r="D17" s="40">
        <v>12</v>
      </c>
      <c r="E17" s="41">
        <v>388</v>
      </c>
      <c r="F17" s="40">
        <v>0</v>
      </c>
      <c r="G17" s="40">
        <v>132513</v>
      </c>
      <c r="H17" s="42">
        <v>0</v>
      </c>
      <c r="I17" s="39">
        <v>11287100</v>
      </c>
      <c r="J17" s="40">
        <v>89687</v>
      </c>
      <c r="K17" s="40">
        <v>813332</v>
      </c>
      <c r="L17" s="40">
        <v>964068</v>
      </c>
      <c r="M17" s="40">
        <v>115100</v>
      </c>
      <c r="N17" s="40">
        <v>305495</v>
      </c>
      <c r="O17" s="43">
        <v>338613</v>
      </c>
      <c r="P17" s="39">
        <v>13368682</v>
      </c>
      <c r="Q17" s="40">
        <v>398298</v>
      </c>
      <c r="R17" s="40">
        <v>38</v>
      </c>
      <c r="S17" s="40">
        <v>78</v>
      </c>
      <c r="T17" s="40">
        <v>0</v>
      </c>
      <c r="U17" s="40">
        <v>12165</v>
      </c>
      <c r="V17" s="40">
        <v>6704</v>
      </c>
      <c r="W17" s="41">
        <v>18985</v>
      </c>
      <c r="X17" s="40">
        <v>0</v>
      </c>
      <c r="Y17" s="40">
        <v>2756</v>
      </c>
      <c r="Z17" s="43">
        <v>515</v>
      </c>
      <c r="AA17" s="44">
        <v>0</v>
      </c>
      <c r="AB17" s="40">
        <v>376019</v>
      </c>
      <c r="AC17" s="40">
        <v>23</v>
      </c>
      <c r="AD17" s="42">
        <v>376042</v>
      </c>
      <c r="AE17" s="39">
        <v>341</v>
      </c>
      <c r="AF17" s="40">
        <v>15</v>
      </c>
      <c r="AG17" s="41">
        <v>356</v>
      </c>
      <c r="AH17" s="40">
        <v>0</v>
      </c>
      <c r="AI17" s="40">
        <v>551692</v>
      </c>
      <c r="AJ17" s="42">
        <v>0</v>
      </c>
      <c r="AK17" s="39">
        <v>4363009</v>
      </c>
      <c r="AL17" s="40">
        <v>22099</v>
      </c>
      <c r="AM17" s="40">
        <v>306766</v>
      </c>
      <c r="AN17" s="40">
        <v>1311821</v>
      </c>
      <c r="AO17" s="40">
        <v>126466</v>
      </c>
      <c r="AP17" s="40">
        <v>476714</v>
      </c>
      <c r="AQ17" s="43">
        <v>351715</v>
      </c>
      <c r="AR17" s="39">
        <v>6806852</v>
      </c>
      <c r="AS17" s="40">
        <v>207101</v>
      </c>
      <c r="AT17" s="40">
        <v>592</v>
      </c>
      <c r="AU17" s="40">
        <v>296</v>
      </c>
      <c r="AV17" s="40">
        <v>74</v>
      </c>
      <c r="AW17" s="40">
        <v>6745</v>
      </c>
      <c r="AX17" s="40">
        <v>126</v>
      </c>
      <c r="AY17" s="41">
        <v>7833</v>
      </c>
      <c r="AZ17" s="40">
        <v>0</v>
      </c>
      <c r="BA17" s="40">
        <v>4152</v>
      </c>
      <c r="BB17" s="43">
        <v>25457</v>
      </c>
      <c r="BC17" s="44">
        <v>0</v>
      </c>
      <c r="BD17" s="40">
        <v>169427</v>
      </c>
      <c r="BE17" s="40">
        <v>232</v>
      </c>
      <c r="BF17" s="42">
        <v>169659</v>
      </c>
      <c r="BG17" s="39">
        <v>321</v>
      </c>
      <c r="BH17" s="40">
        <v>16</v>
      </c>
      <c r="BI17" s="41">
        <v>337</v>
      </c>
      <c r="BJ17" s="40">
        <v>0</v>
      </c>
      <c r="BK17" s="40">
        <v>911172</v>
      </c>
      <c r="BL17" s="42">
        <v>0</v>
      </c>
      <c r="BM17" s="39">
        <v>2438237</v>
      </c>
      <c r="BN17" s="40">
        <v>1893</v>
      </c>
      <c r="BO17" s="40">
        <v>457475</v>
      </c>
      <c r="BP17" s="40">
        <v>183526</v>
      </c>
      <c r="BQ17" s="40">
        <v>46603</v>
      </c>
      <c r="BR17" s="40">
        <v>47477</v>
      </c>
      <c r="BS17" s="43">
        <v>414769</v>
      </c>
      <c r="BT17" s="39">
        <v>3671614</v>
      </c>
      <c r="BU17" s="40">
        <v>123250</v>
      </c>
      <c r="BV17" s="40">
        <v>700</v>
      </c>
      <c r="BW17" s="40">
        <v>509</v>
      </c>
      <c r="BX17" s="40">
        <v>278</v>
      </c>
      <c r="BY17" s="40">
        <v>2515</v>
      </c>
      <c r="BZ17" s="40">
        <v>72</v>
      </c>
      <c r="CA17" s="41">
        <v>4074</v>
      </c>
      <c r="CB17" s="40">
        <v>0</v>
      </c>
      <c r="CC17" s="40">
        <v>2352</v>
      </c>
      <c r="CD17" s="43">
        <v>1802</v>
      </c>
      <c r="CE17" s="44">
        <v>0</v>
      </c>
      <c r="CF17" s="40">
        <v>114423</v>
      </c>
      <c r="CG17" s="40">
        <v>599</v>
      </c>
      <c r="CH17" s="42">
        <v>115022</v>
      </c>
      <c r="CI17" s="39">
        <v>339</v>
      </c>
      <c r="CJ17" s="40">
        <v>7</v>
      </c>
      <c r="CK17" s="41">
        <v>346</v>
      </c>
      <c r="CL17" s="40">
        <v>0</v>
      </c>
      <c r="CM17" s="40">
        <v>1315933</v>
      </c>
      <c r="CN17" s="42">
        <v>0</v>
      </c>
      <c r="CO17" s="39">
        <v>1952955</v>
      </c>
      <c r="CP17" s="40">
        <v>37270</v>
      </c>
      <c r="CQ17" s="40">
        <v>974223</v>
      </c>
      <c r="CR17" s="40">
        <v>238718</v>
      </c>
      <c r="CS17" s="40">
        <v>97310</v>
      </c>
      <c r="CT17" s="40">
        <v>168136</v>
      </c>
      <c r="CU17" s="43">
        <v>458379</v>
      </c>
      <c r="CV17" s="39">
        <v>4326166</v>
      </c>
      <c r="CW17" s="40">
        <v>155813</v>
      </c>
      <c r="CX17" s="40">
        <v>480</v>
      </c>
      <c r="CY17" s="40">
        <v>395</v>
      </c>
      <c r="CZ17" s="40">
        <v>194</v>
      </c>
      <c r="DA17" s="40">
        <v>8653</v>
      </c>
      <c r="DB17" s="40">
        <v>20</v>
      </c>
      <c r="DC17" s="41">
        <v>9742</v>
      </c>
      <c r="DD17" s="40">
        <v>0</v>
      </c>
      <c r="DE17" s="40">
        <v>2267</v>
      </c>
      <c r="DF17" s="43">
        <v>3152</v>
      </c>
      <c r="DG17" s="44">
        <v>0</v>
      </c>
      <c r="DH17" s="40">
        <v>140172</v>
      </c>
      <c r="DI17" s="40">
        <v>480</v>
      </c>
      <c r="DJ17" s="42">
        <v>140652</v>
      </c>
      <c r="DK17" s="39">
        <v>352</v>
      </c>
      <c r="DL17" s="40">
        <v>11</v>
      </c>
      <c r="DM17" s="41">
        <v>363</v>
      </c>
      <c r="DN17" s="40">
        <v>0</v>
      </c>
      <c r="DO17" s="40">
        <v>1839954</v>
      </c>
      <c r="DP17" s="42">
        <v>0</v>
      </c>
      <c r="DQ17" s="39">
        <v>2144266</v>
      </c>
      <c r="DR17" s="40">
        <v>22064</v>
      </c>
      <c r="DS17" s="40">
        <v>2142801</v>
      </c>
      <c r="DT17" s="40">
        <v>217533</v>
      </c>
      <c r="DU17" s="40">
        <v>46402</v>
      </c>
      <c r="DV17" s="40">
        <v>118799</v>
      </c>
      <c r="DW17" s="43">
        <v>574309</v>
      </c>
      <c r="DX17" s="39">
        <v>5957510</v>
      </c>
      <c r="DY17" s="40">
        <v>216637</v>
      </c>
      <c r="DZ17" s="40">
        <v>505</v>
      </c>
      <c r="EA17" s="40">
        <v>768</v>
      </c>
      <c r="EB17" s="40">
        <v>572</v>
      </c>
      <c r="EC17" s="40">
        <v>10386</v>
      </c>
      <c r="ED17" s="40">
        <v>43</v>
      </c>
      <c r="EE17" s="41">
        <v>12274</v>
      </c>
      <c r="EF17" s="40">
        <v>0</v>
      </c>
      <c r="EG17" s="40">
        <v>2379</v>
      </c>
      <c r="EH17" s="43">
        <v>3661</v>
      </c>
      <c r="EI17" s="44">
        <v>0</v>
      </c>
      <c r="EJ17" s="40">
        <v>197040</v>
      </c>
      <c r="EK17" s="40">
        <v>1283</v>
      </c>
      <c r="EL17" s="42">
        <v>198323</v>
      </c>
      <c r="EM17" s="39">
        <v>386</v>
      </c>
      <c r="EN17" s="40">
        <v>3</v>
      </c>
      <c r="EO17" s="41">
        <v>389</v>
      </c>
      <c r="EP17" s="40">
        <v>0</v>
      </c>
      <c r="EQ17" s="40">
        <v>2512475</v>
      </c>
      <c r="ER17" s="42">
        <v>0</v>
      </c>
      <c r="ES17" s="39">
        <v>1622758</v>
      </c>
      <c r="ET17" s="40">
        <v>13496</v>
      </c>
      <c r="EU17" s="40">
        <v>1484693</v>
      </c>
      <c r="EV17" s="40">
        <v>377364</v>
      </c>
      <c r="EW17" s="40">
        <v>60554</v>
      </c>
      <c r="EX17" s="40">
        <v>296500</v>
      </c>
      <c r="EY17" s="43">
        <v>681114</v>
      </c>
      <c r="EZ17" s="39">
        <v>5686726</v>
      </c>
      <c r="FA17" s="40">
        <v>224807</v>
      </c>
      <c r="FB17" s="40">
        <v>524</v>
      </c>
      <c r="FC17" s="40">
        <v>598</v>
      </c>
      <c r="FD17" s="40">
        <v>68</v>
      </c>
      <c r="FE17" s="40">
        <v>18480</v>
      </c>
      <c r="FF17" s="40">
        <v>65</v>
      </c>
      <c r="FG17" s="41">
        <v>19735</v>
      </c>
      <c r="FH17" s="40">
        <v>0</v>
      </c>
      <c r="FI17" s="40">
        <v>3169</v>
      </c>
      <c r="FJ17" s="43">
        <v>5311</v>
      </c>
      <c r="FK17" s="44">
        <v>0</v>
      </c>
      <c r="FL17" s="40">
        <v>196030</v>
      </c>
      <c r="FM17" s="40">
        <v>562</v>
      </c>
      <c r="FN17" s="42">
        <v>196592</v>
      </c>
      <c r="FO17" s="39">
        <v>307</v>
      </c>
      <c r="FP17" s="40">
        <v>0</v>
      </c>
      <c r="FQ17" s="41">
        <v>307</v>
      </c>
      <c r="FR17" s="40">
        <v>0</v>
      </c>
      <c r="FS17" s="40">
        <v>2496870</v>
      </c>
      <c r="FT17" s="42">
        <v>0</v>
      </c>
      <c r="FU17" s="39">
        <v>1995832</v>
      </c>
      <c r="FV17" s="40">
        <v>33888</v>
      </c>
      <c r="FW17" s="40">
        <v>574503</v>
      </c>
      <c r="FX17" s="40">
        <v>449021</v>
      </c>
      <c r="FY17" s="40">
        <v>121851</v>
      </c>
      <c r="FZ17" s="40">
        <v>88278</v>
      </c>
      <c r="GA17" s="43">
        <v>597771</v>
      </c>
      <c r="GB17" s="39">
        <v>5162472</v>
      </c>
      <c r="GC17" s="44">
        <v>211359</v>
      </c>
      <c r="GD17" s="40">
        <v>414</v>
      </c>
      <c r="GE17" s="40">
        <v>416</v>
      </c>
      <c r="GF17" s="40">
        <v>0</v>
      </c>
      <c r="GG17" s="40">
        <v>18723</v>
      </c>
      <c r="GH17" s="40">
        <v>80</v>
      </c>
      <c r="GI17" s="41">
        <v>19633</v>
      </c>
      <c r="GJ17" s="40">
        <v>0</v>
      </c>
      <c r="GK17" s="40">
        <v>4166</v>
      </c>
      <c r="GL17" s="43">
        <v>8836</v>
      </c>
      <c r="GM17" s="44">
        <v>0</v>
      </c>
      <c r="GN17" s="40">
        <v>178724</v>
      </c>
      <c r="GO17" s="40">
        <v>0</v>
      </c>
      <c r="GP17" s="42">
        <v>178724</v>
      </c>
      <c r="GQ17" s="39">
        <v>453</v>
      </c>
      <c r="GR17" s="40">
        <v>0</v>
      </c>
      <c r="GS17" s="41">
        <v>453</v>
      </c>
      <c r="GT17" s="40">
        <v>0</v>
      </c>
      <c r="GU17" s="40">
        <v>4719918</v>
      </c>
      <c r="GV17" s="42">
        <v>0</v>
      </c>
      <c r="GW17" s="39">
        <v>1375078</v>
      </c>
      <c r="GX17" s="40">
        <v>28294</v>
      </c>
      <c r="GY17" s="40">
        <v>1635690</v>
      </c>
      <c r="GZ17" s="40">
        <v>832116</v>
      </c>
      <c r="HA17" s="40">
        <v>185244</v>
      </c>
      <c r="HB17" s="40">
        <v>383257</v>
      </c>
      <c r="HC17" s="43">
        <v>922400</v>
      </c>
      <c r="HD17" s="39">
        <v>8237197</v>
      </c>
      <c r="HE17" s="44">
        <v>361544</v>
      </c>
      <c r="HF17" s="40">
        <v>591</v>
      </c>
      <c r="HG17" s="40">
        <v>478</v>
      </c>
      <c r="HH17" s="40">
        <v>0</v>
      </c>
      <c r="HI17" s="40">
        <v>30501</v>
      </c>
      <c r="HJ17" s="40">
        <v>145</v>
      </c>
      <c r="HK17" s="41">
        <v>31715</v>
      </c>
      <c r="HL17" s="40">
        <v>0</v>
      </c>
      <c r="HM17" s="40">
        <v>5650</v>
      </c>
      <c r="HN17" s="43">
        <v>7683</v>
      </c>
      <c r="HO17" s="44">
        <v>0</v>
      </c>
      <c r="HP17" s="40">
        <v>316496</v>
      </c>
      <c r="HQ17" s="40">
        <v>0</v>
      </c>
      <c r="HR17" s="42">
        <v>316496</v>
      </c>
      <c r="HS17" s="39">
        <v>737</v>
      </c>
      <c r="HT17" s="40">
        <v>0</v>
      </c>
      <c r="HU17" s="41">
        <v>737</v>
      </c>
      <c r="HV17" s="40">
        <v>0</v>
      </c>
      <c r="HW17" s="40">
        <v>11840441</v>
      </c>
      <c r="HX17" s="42">
        <v>0</v>
      </c>
      <c r="HY17" s="39">
        <v>3169784</v>
      </c>
      <c r="HZ17" s="40">
        <v>100986</v>
      </c>
      <c r="IA17" s="40">
        <v>5455887</v>
      </c>
      <c r="IB17" s="40">
        <v>1371688</v>
      </c>
      <c r="IC17" s="40">
        <v>305369</v>
      </c>
      <c r="ID17" s="40">
        <v>378647</v>
      </c>
      <c r="IE17" s="43">
        <v>1626356</v>
      </c>
      <c r="IF17" s="39">
        <v>20996446</v>
      </c>
      <c r="IG17" s="44">
        <v>938509</v>
      </c>
      <c r="IH17" s="40">
        <v>879</v>
      </c>
      <c r="II17" s="40">
        <v>827</v>
      </c>
      <c r="IJ17" s="40">
        <v>0</v>
      </c>
      <c r="IK17" s="40">
        <v>95325</v>
      </c>
      <c r="IL17" s="40">
        <v>1138</v>
      </c>
      <c r="IM17" s="41">
        <v>98169</v>
      </c>
      <c r="IN17" s="40">
        <v>0</v>
      </c>
      <c r="IO17" s="40">
        <v>7832</v>
      </c>
      <c r="IP17" s="43">
        <v>16057</v>
      </c>
      <c r="IQ17" s="44">
        <v>0</v>
      </c>
      <c r="IR17" s="40">
        <v>816451</v>
      </c>
      <c r="IS17" s="40">
        <v>0</v>
      </c>
      <c r="IT17" s="42">
        <v>816451</v>
      </c>
    </row>
    <row r="18" spans="1:254" s="14" customFormat="1" ht="12" customHeight="1" x14ac:dyDescent="0.2">
      <c r="A18" s="15">
        <v>6</v>
      </c>
      <c r="B18" s="16" t="s">
        <v>61</v>
      </c>
      <c r="C18" s="33">
        <v>311</v>
      </c>
      <c r="D18" s="34">
        <v>10</v>
      </c>
      <c r="E18" s="35">
        <v>321</v>
      </c>
      <c r="F18" s="34">
        <v>0</v>
      </c>
      <c r="G18" s="34">
        <v>100815</v>
      </c>
      <c r="H18" s="36">
        <v>0</v>
      </c>
      <c r="I18" s="33">
        <v>8415992</v>
      </c>
      <c r="J18" s="34">
        <v>107337</v>
      </c>
      <c r="K18" s="34">
        <v>150857</v>
      </c>
      <c r="L18" s="34">
        <v>471588</v>
      </c>
      <c r="M18" s="34">
        <v>117434</v>
      </c>
      <c r="N18" s="34">
        <v>263480</v>
      </c>
      <c r="O18" s="37">
        <v>258036</v>
      </c>
      <c r="P18" s="33">
        <v>9369467</v>
      </c>
      <c r="Q18" s="34">
        <v>277942</v>
      </c>
      <c r="R18" s="34">
        <v>27</v>
      </c>
      <c r="S18" s="34">
        <v>122</v>
      </c>
      <c r="T18" s="34">
        <v>0</v>
      </c>
      <c r="U18" s="34">
        <v>12009</v>
      </c>
      <c r="V18" s="34">
        <v>1</v>
      </c>
      <c r="W18" s="35">
        <v>12159</v>
      </c>
      <c r="X18" s="34">
        <v>0</v>
      </c>
      <c r="Y18" s="34">
        <v>3024</v>
      </c>
      <c r="Z18" s="37">
        <v>374</v>
      </c>
      <c r="AA18" s="38">
        <v>0</v>
      </c>
      <c r="AB18" s="34">
        <v>262359</v>
      </c>
      <c r="AC18" s="34">
        <v>26</v>
      </c>
      <c r="AD18" s="36">
        <v>262385</v>
      </c>
      <c r="AE18" s="33">
        <v>271</v>
      </c>
      <c r="AF18" s="34">
        <v>9</v>
      </c>
      <c r="AG18" s="35">
        <v>280</v>
      </c>
      <c r="AH18" s="34">
        <v>0</v>
      </c>
      <c r="AI18" s="34">
        <v>420793</v>
      </c>
      <c r="AJ18" s="36">
        <v>0</v>
      </c>
      <c r="AK18" s="33">
        <v>3985569</v>
      </c>
      <c r="AL18" s="34">
        <v>17951</v>
      </c>
      <c r="AM18" s="34">
        <v>81705</v>
      </c>
      <c r="AN18" s="34">
        <v>179467</v>
      </c>
      <c r="AO18" s="34">
        <v>8746</v>
      </c>
      <c r="AP18" s="34">
        <v>68539</v>
      </c>
      <c r="AQ18" s="37">
        <v>266008</v>
      </c>
      <c r="AR18" s="33">
        <v>4496762</v>
      </c>
      <c r="AS18" s="34">
        <v>137126</v>
      </c>
      <c r="AT18" s="34">
        <v>493</v>
      </c>
      <c r="AU18" s="34">
        <v>195</v>
      </c>
      <c r="AV18" s="34">
        <v>106</v>
      </c>
      <c r="AW18" s="34">
        <v>6265</v>
      </c>
      <c r="AX18" s="34">
        <v>3</v>
      </c>
      <c r="AY18" s="35">
        <v>7062</v>
      </c>
      <c r="AZ18" s="34">
        <v>0</v>
      </c>
      <c r="BA18" s="34">
        <v>636</v>
      </c>
      <c r="BB18" s="37">
        <v>1111</v>
      </c>
      <c r="BC18" s="38">
        <v>0</v>
      </c>
      <c r="BD18" s="34">
        <v>128143</v>
      </c>
      <c r="BE18" s="34">
        <v>174</v>
      </c>
      <c r="BF18" s="36">
        <v>128317</v>
      </c>
      <c r="BG18" s="33">
        <v>277</v>
      </c>
      <c r="BH18" s="34">
        <v>6</v>
      </c>
      <c r="BI18" s="35">
        <v>283</v>
      </c>
      <c r="BJ18" s="34">
        <v>0</v>
      </c>
      <c r="BK18" s="34">
        <v>722935</v>
      </c>
      <c r="BL18" s="36">
        <v>0</v>
      </c>
      <c r="BM18" s="33">
        <v>3112492</v>
      </c>
      <c r="BN18" s="34">
        <v>85628</v>
      </c>
      <c r="BO18" s="34">
        <v>907458</v>
      </c>
      <c r="BP18" s="34">
        <v>134963</v>
      </c>
      <c r="BQ18" s="34">
        <v>23547</v>
      </c>
      <c r="BR18" s="34">
        <v>80149</v>
      </c>
      <c r="BS18" s="37">
        <v>308538</v>
      </c>
      <c r="BT18" s="33">
        <v>4758634</v>
      </c>
      <c r="BU18" s="34">
        <v>155003</v>
      </c>
      <c r="BV18" s="34">
        <v>467</v>
      </c>
      <c r="BW18" s="34">
        <v>271</v>
      </c>
      <c r="BX18" s="34">
        <v>277</v>
      </c>
      <c r="BY18" s="34">
        <v>6391</v>
      </c>
      <c r="BZ18" s="34">
        <v>4</v>
      </c>
      <c r="CA18" s="35">
        <v>7410</v>
      </c>
      <c r="CB18" s="34">
        <v>0</v>
      </c>
      <c r="CC18" s="34">
        <v>1195</v>
      </c>
      <c r="CD18" s="37">
        <v>1286</v>
      </c>
      <c r="CE18" s="38">
        <v>0</v>
      </c>
      <c r="CF18" s="34">
        <v>144869</v>
      </c>
      <c r="CG18" s="34">
        <v>243</v>
      </c>
      <c r="CH18" s="36">
        <v>145112</v>
      </c>
      <c r="CI18" s="33">
        <v>311</v>
      </c>
      <c r="CJ18" s="34">
        <v>6</v>
      </c>
      <c r="CK18" s="35">
        <v>317</v>
      </c>
      <c r="CL18" s="34">
        <v>0</v>
      </c>
      <c r="CM18" s="34">
        <v>1217578</v>
      </c>
      <c r="CN18" s="36">
        <v>0</v>
      </c>
      <c r="CO18" s="33">
        <v>2159226</v>
      </c>
      <c r="CP18" s="34">
        <v>21897</v>
      </c>
      <c r="CQ18" s="34">
        <v>1715094</v>
      </c>
      <c r="CR18" s="34">
        <v>199087</v>
      </c>
      <c r="CS18" s="34">
        <v>27190</v>
      </c>
      <c r="CT18" s="34">
        <v>79252</v>
      </c>
      <c r="CU18" s="37">
        <v>421987</v>
      </c>
      <c r="CV18" s="33">
        <v>4997337</v>
      </c>
      <c r="CW18" s="34">
        <v>173505</v>
      </c>
      <c r="CX18" s="34">
        <v>424</v>
      </c>
      <c r="CY18" s="34">
        <v>513</v>
      </c>
      <c r="CZ18" s="34">
        <v>217</v>
      </c>
      <c r="DA18" s="34">
        <v>8344</v>
      </c>
      <c r="DB18" s="34">
        <v>10</v>
      </c>
      <c r="DC18" s="35">
        <v>9508</v>
      </c>
      <c r="DD18" s="34">
        <v>0</v>
      </c>
      <c r="DE18" s="34">
        <v>1549</v>
      </c>
      <c r="DF18" s="37">
        <v>2700</v>
      </c>
      <c r="DG18" s="38">
        <v>0</v>
      </c>
      <c r="DH18" s="34">
        <v>159196</v>
      </c>
      <c r="DI18" s="34">
        <v>552</v>
      </c>
      <c r="DJ18" s="36">
        <v>159748</v>
      </c>
      <c r="DK18" s="33">
        <v>279</v>
      </c>
      <c r="DL18" s="34">
        <v>6</v>
      </c>
      <c r="DM18" s="35">
        <v>285</v>
      </c>
      <c r="DN18" s="34">
        <v>0</v>
      </c>
      <c r="DO18" s="34">
        <v>1432638</v>
      </c>
      <c r="DP18" s="36">
        <v>0</v>
      </c>
      <c r="DQ18" s="33">
        <v>2296945</v>
      </c>
      <c r="DR18" s="34">
        <v>6150</v>
      </c>
      <c r="DS18" s="34">
        <v>277637</v>
      </c>
      <c r="DT18" s="34">
        <v>132276</v>
      </c>
      <c r="DU18" s="34">
        <v>45497</v>
      </c>
      <c r="DV18" s="34">
        <v>34912</v>
      </c>
      <c r="DW18" s="37">
        <v>436017</v>
      </c>
      <c r="DX18" s="33">
        <v>3790038</v>
      </c>
      <c r="DY18" s="34">
        <v>143454</v>
      </c>
      <c r="DZ18" s="34">
        <v>378</v>
      </c>
      <c r="EA18" s="34">
        <v>156</v>
      </c>
      <c r="EB18" s="34">
        <v>300</v>
      </c>
      <c r="EC18" s="34">
        <v>7844</v>
      </c>
      <c r="ED18" s="34">
        <v>243</v>
      </c>
      <c r="EE18" s="35">
        <v>8921</v>
      </c>
      <c r="EF18" s="34">
        <v>0</v>
      </c>
      <c r="EG18" s="34">
        <v>1256</v>
      </c>
      <c r="EH18" s="37">
        <v>1373</v>
      </c>
      <c r="EI18" s="38">
        <v>0</v>
      </c>
      <c r="EJ18" s="34">
        <v>131117</v>
      </c>
      <c r="EK18" s="34">
        <v>787</v>
      </c>
      <c r="EL18" s="36">
        <v>131904</v>
      </c>
      <c r="EM18" s="33">
        <v>267</v>
      </c>
      <c r="EN18" s="34">
        <v>0</v>
      </c>
      <c r="EO18" s="35">
        <v>267</v>
      </c>
      <c r="EP18" s="34">
        <v>0</v>
      </c>
      <c r="EQ18" s="34">
        <v>1715683</v>
      </c>
      <c r="ER18" s="36">
        <v>0</v>
      </c>
      <c r="ES18" s="33">
        <v>1241097</v>
      </c>
      <c r="ET18" s="34">
        <v>158280</v>
      </c>
      <c r="EU18" s="34">
        <v>378849</v>
      </c>
      <c r="EV18" s="34">
        <v>146600</v>
      </c>
      <c r="EW18" s="34">
        <v>29655</v>
      </c>
      <c r="EX18" s="34">
        <v>117193</v>
      </c>
      <c r="EY18" s="37">
        <v>455436</v>
      </c>
      <c r="EZ18" s="33">
        <v>3331921</v>
      </c>
      <c r="FA18" s="34">
        <v>141141</v>
      </c>
      <c r="FB18" s="34">
        <v>369</v>
      </c>
      <c r="FC18" s="34">
        <v>263</v>
      </c>
      <c r="FD18" s="34">
        <v>0</v>
      </c>
      <c r="FE18" s="34">
        <v>11595</v>
      </c>
      <c r="FF18" s="34">
        <v>50</v>
      </c>
      <c r="FG18" s="35">
        <v>12277</v>
      </c>
      <c r="FH18" s="34">
        <v>0</v>
      </c>
      <c r="FI18" s="34">
        <v>1448</v>
      </c>
      <c r="FJ18" s="37">
        <v>2037</v>
      </c>
      <c r="FK18" s="38">
        <v>0</v>
      </c>
      <c r="FL18" s="34">
        <v>125379</v>
      </c>
      <c r="FM18" s="34">
        <v>0</v>
      </c>
      <c r="FN18" s="36">
        <v>125379</v>
      </c>
      <c r="FO18" s="33">
        <v>214</v>
      </c>
      <c r="FP18" s="34">
        <v>0</v>
      </c>
      <c r="FQ18" s="35">
        <v>214</v>
      </c>
      <c r="FR18" s="34">
        <v>0</v>
      </c>
      <c r="FS18" s="34">
        <v>1731055</v>
      </c>
      <c r="FT18" s="36">
        <v>0</v>
      </c>
      <c r="FU18" s="33">
        <v>1149016</v>
      </c>
      <c r="FV18" s="34">
        <v>18990</v>
      </c>
      <c r="FW18" s="34">
        <v>203995</v>
      </c>
      <c r="FX18" s="34">
        <v>139144</v>
      </c>
      <c r="FY18" s="34">
        <v>37445</v>
      </c>
      <c r="FZ18" s="34">
        <v>68227</v>
      </c>
      <c r="GA18" s="37">
        <v>416167</v>
      </c>
      <c r="GB18" s="33">
        <v>2931705</v>
      </c>
      <c r="GC18" s="38">
        <v>127488</v>
      </c>
      <c r="GD18" s="34">
        <v>290</v>
      </c>
      <c r="GE18" s="34">
        <v>404</v>
      </c>
      <c r="GF18" s="34">
        <v>0</v>
      </c>
      <c r="GG18" s="34">
        <v>11484</v>
      </c>
      <c r="GH18" s="34">
        <v>17</v>
      </c>
      <c r="GI18" s="35">
        <v>12195</v>
      </c>
      <c r="GJ18" s="34">
        <v>0</v>
      </c>
      <c r="GK18" s="34">
        <v>2123</v>
      </c>
      <c r="GL18" s="37">
        <v>1883</v>
      </c>
      <c r="GM18" s="38">
        <v>0</v>
      </c>
      <c r="GN18" s="34">
        <v>111287</v>
      </c>
      <c r="GO18" s="34">
        <v>0</v>
      </c>
      <c r="GP18" s="36">
        <v>111287</v>
      </c>
      <c r="GQ18" s="33">
        <v>242</v>
      </c>
      <c r="GR18" s="34">
        <v>0</v>
      </c>
      <c r="GS18" s="35">
        <v>242</v>
      </c>
      <c r="GT18" s="34">
        <v>0</v>
      </c>
      <c r="GU18" s="34">
        <v>2534619</v>
      </c>
      <c r="GV18" s="36">
        <v>0</v>
      </c>
      <c r="GW18" s="33">
        <v>756797</v>
      </c>
      <c r="GX18" s="34">
        <v>38285</v>
      </c>
      <c r="GY18" s="34">
        <v>1015734</v>
      </c>
      <c r="GZ18" s="34">
        <v>279561</v>
      </c>
      <c r="HA18" s="34">
        <v>69877</v>
      </c>
      <c r="HB18" s="34">
        <v>135062</v>
      </c>
      <c r="HC18" s="37">
        <v>484087</v>
      </c>
      <c r="HD18" s="33">
        <v>4345848</v>
      </c>
      <c r="HE18" s="38">
        <v>192750</v>
      </c>
      <c r="HF18" s="34">
        <v>320</v>
      </c>
      <c r="HG18" s="34">
        <v>247</v>
      </c>
      <c r="HH18" s="34">
        <v>0</v>
      </c>
      <c r="HI18" s="34">
        <v>18424</v>
      </c>
      <c r="HJ18" s="34">
        <v>102</v>
      </c>
      <c r="HK18" s="35">
        <v>19093</v>
      </c>
      <c r="HL18" s="34">
        <v>0</v>
      </c>
      <c r="HM18" s="34">
        <v>2745</v>
      </c>
      <c r="HN18" s="37">
        <v>4894</v>
      </c>
      <c r="HO18" s="38">
        <v>0</v>
      </c>
      <c r="HP18" s="34">
        <v>166018</v>
      </c>
      <c r="HQ18" s="34">
        <v>0</v>
      </c>
      <c r="HR18" s="36">
        <v>166018</v>
      </c>
      <c r="HS18" s="33">
        <v>274</v>
      </c>
      <c r="HT18" s="34">
        <v>0</v>
      </c>
      <c r="HU18" s="35">
        <v>274</v>
      </c>
      <c r="HV18" s="34">
        <v>0</v>
      </c>
      <c r="HW18" s="34">
        <v>4303442</v>
      </c>
      <c r="HX18" s="36">
        <v>0</v>
      </c>
      <c r="HY18" s="33">
        <v>1518672</v>
      </c>
      <c r="HZ18" s="34">
        <v>50801</v>
      </c>
      <c r="IA18" s="34">
        <v>649819</v>
      </c>
      <c r="IB18" s="34">
        <v>465475</v>
      </c>
      <c r="IC18" s="34">
        <v>84768</v>
      </c>
      <c r="ID18" s="34">
        <v>43880</v>
      </c>
      <c r="IE18" s="37">
        <v>587037</v>
      </c>
      <c r="IF18" s="33">
        <v>6529820</v>
      </c>
      <c r="IG18" s="38">
        <v>308427</v>
      </c>
      <c r="IH18" s="34">
        <v>330</v>
      </c>
      <c r="II18" s="34">
        <v>482</v>
      </c>
      <c r="IJ18" s="34">
        <v>0</v>
      </c>
      <c r="IK18" s="34">
        <v>31616</v>
      </c>
      <c r="IL18" s="34">
        <v>195</v>
      </c>
      <c r="IM18" s="35">
        <v>32623</v>
      </c>
      <c r="IN18" s="34">
        <v>0</v>
      </c>
      <c r="IO18" s="34">
        <v>2047</v>
      </c>
      <c r="IP18" s="37">
        <v>5626</v>
      </c>
      <c r="IQ18" s="38">
        <v>0</v>
      </c>
      <c r="IR18" s="34">
        <v>268131</v>
      </c>
      <c r="IS18" s="34">
        <v>0</v>
      </c>
      <c r="IT18" s="36">
        <v>268131</v>
      </c>
    </row>
    <row r="19" spans="1:254" s="14" customFormat="1" ht="12" customHeight="1" x14ac:dyDescent="0.2">
      <c r="A19" s="17">
        <v>7</v>
      </c>
      <c r="B19" s="18" t="s">
        <v>62</v>
      </c>
      <c r="C19" s="39">
        <v>314</v>
      </c>
      <c r="D19" s="40">
        <v>6</v>
      </c>
      <c r="E19" s="41">
        <v>320</v>
      </c>
      <c r="F19" s="40">
        <v>0</v>
      </c>
      <c r="G19" s="40">
        <v>103402</v>
      </c>
      <c r="H19" s="42">
        <v>0</v>
      </c>
      <c r="I19" s="39">
        <v>5228896</v>
      </c>
      <c r="J19" s="40">
        <v>60678</v>
      </c>
      <c r="K19" s="40">
        <v>251308</v>
      </c>
      <c r="L19" s="40">
        <v>308760</v>
      </c>
      <c r="M19" s="40">
        <v>9507</v>
      </c>
      <c r="N19" s="40">
        <v>105137</v>
      </c>
      <c r="O19" s="43">
        <v>266900</v>
      </c>
      <c r="P19" s="39">
        <v>5800788</v>
      </c>
      <c r="Q19" s="40">
        <v>171784</v>
      </c>
      <c r="R19" s="40">
        <v>32</v>
      </c>
      <c r="S19" s="40">
        <v>38</v>
      </c>
      <c r="T19" s="40">
        <v>0</v>
      </c>
      <c r="U19" s="40">
        <v>6409</v>
      </c>
      <c r="V19" s="40">
        <v>1</v>
      </c>
      <c r="W19" s="41">
        <v>6480</v>
      </c>
      <c r="X19" s="40">
        <v>0</v>
      </c>
      <c r="Y19" s="40">
        <v>477</v>
      </c>
      <c r="Z19" s="43">
        <v>1751</v>
      </c>
      <c r="AA19" s="44">
        <v>0</v>
      </c>
      <c r="AB19" s="40">
        <v>163067</v>
      </c>
      <c r="AC19" s="40">
        <v>9</v>
      </c>
      <c r="AD19" s="42">
        <v>163076</v>
      </c>
      <c r="AE19" s="39">
        <v>318</v>
      </c>
      <c r="AF19" s="40">
        <v>8</v>
      </c>
      <c r="AG19" s="41">
        <v>326</v>
      </c>
      <c r="AH19" s="40">
        <v>0</v>
      </c>
      <c r="AI19" s="40">
        <v>496619</v>
      </c>
      <c r="AJ19" s="42">
        <v>0</v>
      </c>
      <c r="AK19" s="39">
        <v>3225984</v>
      </c>
      <c r="AL19" s="40">
        <v>40266</v>
      </c>
      <c r="AM19" s="40">
        <v>375242</v>
      </c>
      <c r="AN19" s="40">
        <v>112189</v>
      </c>
      <c r="AO19" s="40">
        <v>18887</v>
      </c>
      <c r="AP19" s="40">
        <v>66455</v>
      </c>
      <c r="AQ19" s="43">
        <v>313016</v>
      </c>
      <c r="AR19" s="39">
        <v>4022626</v>
      </c>
      <c r="AS19" s="40">
        <v>123925</v>
      </c>
      <c r="AT19" s="40">
        <v>632</v>
      </c>
      <c r="AU19" s="40">
        <v>131</v>
      </c>
      <c r="AV19" s="40">
        <v>70</v>
      </c>
      <c r="AW19" s="40">
        <v>2535</v>
      </c>
      <c r="AX19" s="40">
        <v>405</v>
      </c>
      <c r="AY19" s="41">
        <v>3773</v>
      </c>
      <c r="AZ19" s="40">
        <v>0</v>
      </c>
      <c r="BA19" s="40">
        <v>830</v>
      </c>
      <c r="BB19" s="43">
        <v>1089</v>
      </c>
      <c r="BC19" s="44">
        <v>0</v>
      </c>
      <c r="BD19" s="40">
        <v>118128</v>
      </c>
      <c r="BE19" s="40">
        <v>105</v>
      </c>
      <c r="BF19" s="42">
        <v>118233</v>
      </c>
      <c r="BG19" s="39">
        <v>306</v>
      </c>
      <c r="BH19" s="40">
        <v>11</v>
      </c>
      <c r="BI19" s="41">
        <v>317</v>
      </c>
      <c r="BJ19" s="40">
        <v>0</v>
      </c>
      <c r="BK19" s="40">
        <v>836163</v>
      </c>
      <c r="BL19" s="42">
        <v>0</v>
      </c>
      <c r="BM19" s="39">
        <v>2983355</v>
      </c>
      <c r="BN19" s="40">
        <v>97669</v>
      </c>
      <c r="BO19" s="40">
        <v>59563</v>
      </c>
      <c r="BP19" s="40">
        <v>95159</v>
      </c>
      <c r="BQ19" s="40">
        <v>30501</v>
      </c>
      <c r="BR19" s="40">
        <v>27624</v>
      </c>
      <c r="BS19" s="43">
        <v>365253</v>
      </c>
      <c r="BT19" s="39">
        <v>3764781</v>
      </c>
      <c r="BU19" s="40">
        <v>128934</v>
      </c>
      <c r="BV19" s="40">
        <v>600</v>
      </c>
      <c r="BW19" s="40">
        <v>198</v>
      </c>
      <c r="BX19" s="40">
        <v>302</v>
      </c>
      <c r="BY19" s="40">
        <v>2933</v>
      </c>
      <c r="BZ19" s="40">
        <v>417</v>
      </c>
      <c r="CA19" s="41">
        <v>4450</v>
      </c>
      <c r="CB19" s="40">
        <v>0</v>
      </c>
      <c r="CC19" s="40">
        <v>1188</v>
      </c>
      <c r="CD19" s="43">
        <v>1121</v>
      </c>
      <c r="CE19" s="44">
        <v>0</v>
      </c>
      <c r="CF19" s="40">
        <v>121640</v>
      </c>
      <c r="CG19" s="40">
        <v>535</v>
      </c>
      <c r="CH19" s="42">
        <v>122175</v>
      </c>
      <c r="CI19" s="39">
        <v>316</v>
      </c>
      <c r="CJ19" s="40">
        <v>13</v>
      </c>
      <c r="CK19" s="41">
        <v>329</v>
      </c>
      <c r="CL19" s="40">
        <v>0</v>
      </c>
      <c r="CM19" s="40">
        <v>1287674</v>
      </c>
      <c r="CN19" s="42">
        <v>0</v>
      </c>
      <c r="CO19" s="39">
        <v>1040994</v>
      </c>
      <c r="CP19" s="40">
        <v>16871</v>
      </c>
      <c r="CQ19" s="40">
        <v>92640</v>
      </c>
      <c r="CR19" s="40">
        <v>169410</v>
      </c>
      <c r="CS19" s="40">
        <v>22121</v>
      </c>
      <c r="CT19" s="40">
        <v>84791</v>
      </c>
      <c r="CU19" s="43">
        <v>462205</v>
      </c>
      <c r="CV19" s="39">
        <v>2252296</v>
      </c>
      <c r="CW19" s="40">
        <v>92128</v>
      </c>
      <c r="CX19" s="40">
        <v>471</v>
      </c>
      <c r="CY19" s="40">
        <v>292</v>
      </c>
      <c r="CZ19" s="40">
        <v>613</v>
      </c>
      <c r="DA19" s="40">
        <v>5682</v>
      </c>
      <c r="DB19" s="40">
        <v>40</v>
      </c>
      <c r="DC19" s="41">
        <v>7098</v>
      </c>
      <c r="DD19" s="40">
        <v>0</v>
      </c>
      <c r="DE19" s="40">
        <v>1252</v>
      </c>
      <c r="DF19" s="43">
        <v>2245</v>
      </c>
      <c r="DG19" s="44">
        <v>0</v>
      </c>
      <c r="DH19" s="40">
        <v>80510</v>
      </c>
      <c r="DI19" s="40">
        <v>1023</v>
      </c>
      <c r="DJ19" s="42">
        <v>81533</v>
      </c>
      <c r="DK19" s="39">
        <v>308</v>
      </c>
      <c r="DL19" s="40">
        <v>8</v>
      </c>
      <c r="DM19" s="41">
        <v>316</v>
      </c>
      <c r="DN19" s="40">
        <v>0</v>
      </c>
      <c r="DO19" s="40">
        <v>1597677</v>
      </c>
      <c r="DP19" s="42">
        <v>0</v>
      </c>
      <c r="DQ19" s="39">
        <v>1269609</v>
      </c>
      <c r="DR19" s="40">
        <v>17352</v>
      </c>
      <c r="DS19" s="40">
        <v>112432</v>
      </c>
      <c r="DT19" s="40">
        <v>172317</v>
      </c>
      <c r="DU19" s="40">
        <v>27225</v>
      </c>
      <c r="DV19" s="40">
        <v>96462</v>
      </c>
      <c r="DW19" s="43">
        <v>495347</v>
      </c>
      <c r="DX19" s="39">
        <v>2797727</v>
      </c>
      <c r="DY19" s="40">
        <v>117233</v>
      </c>
      <c r="DZ19" s="40">
        <v>438</v>
      </c>
      <c r="EA19" s="40">
        <v>530</v>
      </c>
      <c r="EB19" s="40">
        <v>390</v>
      </c>
      <c r="EC19" s="40">
        <v>8067</v>
      </c>
      <c r="ED19" s="40">
        <v>47</v>
      </c>
      <c r="EE19" s="41">
        <v>9472</v>
      </c>
      <c r="EF19" s="40">
        <v>0</v>
      </c>
      <c r="EG19" s="40">
        <v>1516</v>
      </c>
      <c r="EH19" s="43">
        <v>3350</v>
      </c>
      <c r="EI19" s="44">
        <v>0</v>
      </c>
      <c r="EJ19" s="40">
        <v>102039</v>
      </c>
      <c r="EK19" s="40">
        <v>856</v>
      </c>
      <c r="EL19" s="42">
        <v>102895</v>
      </c>
      <c r="EM19" s="39">
        <v>312</v>
      </c>
      <c r="EN19" s="40">
        <v>0</v>
      </c>
      <c r="EO19" s="41">
        <v>312</v>
      </c>
      <c r="EP19" s="40">
        <v>0</v>
      </c>
      <c r="EQ19" s="40">
        <v>2020574</v>
      </c>
      <c r="ER19" s="42">
        <v>0</v>
      </c>
      <c r="ES19" s="39">
        <v>985731</v>
      </c>
      <c r="ET19" s="40">
        <v>12950</v>
      </c>
      <c r="EU19" s="40">
        <v>190471</v>
      </c>
      <c r="EV19" s="40">
        <v>237262</v>
      </c>
      <c r="EW19" s="40">
        <v>34963</v>
      </c>
      <c r="EX19" s="40">
        <v>246517</v>
      </c>
      <c r="EY19" s="43">
        <v>559906</v>
      </c>
      <c r="EZ19" s="39">
        <v>3168562</v>
      </c>
      <c r="FA19" s="40">
        <v>138617</v>
      </c>
      <c r="FB19" s="40">
        <v>431</v>
      </c>
      <c r="FC19" s="40">
        <v>305</v>
      </c>
      <c r="FD19" s="40">
        <v>0</v>
      </c>
      <c r="FE19" s="40">
        <v>13547</v>
      </c>
      <c r="FF19" s="40">
        <v>44</v>
      </c>
      <c r="FG19" s="41">
        <v>14327</v>
      </c>
      <c r="FH19" s="40">
        <v>0</v>
      </c>
      <c r="FI19" s="40">
        <v>1307</v>
      </c>
      <c r="FJ19" s="43">
        <v>2328</v>
      </c>
      <c r="FK19" s="44">
        <v>0</v>
      </c>
      <c r="FL19" s="40">
        <v>120655</v>
      </c>
      <c r="FM19" s="40">
        <v>0</v>
      </c>
      <c r="FN19" s="42">
        <v>120655</v>
      </c>
      <c r="FO19" s="39">
        <v>190</v>
      </c>
      <c r="FP19" s="40">
        <v>0</v>
      </c>
      <c r="FQ19" s="41">
        <v>190</v>
      </c>
      <c r="FR19" s="40">
        <v>0</v>
      </c>
      <c r="FS19" s="40">
        <v>1525610</v>
      </c>
      <c r="FT19" s="42">
        <v>0</v>
      </c>
      <c r="FU19" s="39">
        <v>1046178</v>
      </c>
      <c r="FV19" s="40">
        <v>1849</v>
      </c>
      <c r="FW19" s="40">
        <v>152618</v>
      </c>
      <c r="FX19" s="40">
        <v>350599</v>
      </c>
      <c r="FY19" s="40">
        <v>17628</v>
      </c>
      <c r="FZ19" s="40">
        <v>55648</v>
      </c>
      <c r="GA19" s="43">
        <v>356854</v>
      </c>
      <c r="GB19" s="39">
        <v>2793276</v>
      </c>
      <c r="GC19" s="44">
        <v>118413</v>
      </c>
      <c r="GD19" s="40">
        <v>256</v>
      </c>
      <c r="GE19" s="40">
        <v>272</v>
      </c>
      <c r="GF19" s="40">
        <v>0</v>
      </c>
      <c r="GG19" s="40">
        <v>11840</v>
      </c>
      <c r="GH19" s="40">
        <v>74</v>
      </c>
      <c r="GI19" s="41">
        <v>12442</v>
      </c>
      <c r="GJ19" s="40">
        <v>0</v>
      </c>
      <c r="GK19" s="40">
        <v>678</v>
      </c>
      <c r="GL19" s="43">
        <v>1873</v>
      </c>
      <c r="GM19" s="44">
        <v>0</v>
      </c>
      <c r="GN19" s="40">
        <v>103420</v>
      </c>
      <c r="GO19" s="40">
        <v>0</v>
      </c>
      <c r="GP19" s="42">
        <v>103420</v>
      </c>
      <c r="GQ19" s="39">
        <v>244</v>
      </c>
      <c r="GR19" s="40">
        <v>0</v>
      </c>
      <c r="GS19" s="41">
        <v>244</v>
      </c>
      <c r="GT19" s="40">
        <v>0</v>
      </c>
      <c r="GU19" s="40">
        <v>2539586</v>
      </c>
      <c r="GV19" s="42">
        <v>0</v>
      </c>
      <c r="GW19" s="39">
        <v>800383</v>
      </c>
      <c r="GX19" s="40">
        <v>6159</v>
      </c>
      <c r="GY19" s="40">
        <v>773924</v>
      </c>
      <c r="GZ19" s="40">
        <v>459038</v>
      </c>
      <c r="HA19" s="40">
        <v>37505</v>
      </c>
      <c r="HB19" s="40">
        <v>46808</v>
      </c>
      <c r="HC19" s="43">
        <v>507433</v>
      </c>
      <c r="HD19" s="39">
        <v>4155970</v>
      </c>
      <c r="HE19" s="44">
        <v>185745</v>
      </c>
      <c r="HF19" s="40">
        <v>332</v>
      </c>
      <c r="HG19" s="40">
        <v>572</v>
      </c>
      <c r="HH19" s="40">
        <v>0</v>
      </c>
      <c r="HI19" s="40">
        <v>21384</v>
      </c>
      <c r="HJ19" s="40">
        <v>23</v>
      </c>
      <c r="HK19" s="41">
        <v>22311</v>
      </c>
      <c r="HL19" s="40">
        <v>0</v>
      </c>
      <c r="HM19" s="40">
        <v>1479</v>
      </c>
      <c r="HN19" s="43">
        <v>2078</v>
      </c>
      <c r="HO19" s="44">
        <v>0</v>
      </c>
      <c r="HP19" s="40">
        <v>159877</v>
      </c>
      <c r="HQ19" s="40">
        <v>0</v>
      </c>
      <c r="HR19" s="42">
        <v>159877</v>
      </c>
      <c r="HS19" s="39">
        <v>210</v>
      </c>
      <c r="HT19" s="40">
        <v>0</v>
      </c>
      <c r="HU19" s="41">
        <v>210</v>
      </c>
      <c r="HV19" s="40">
        <v>0</v>
      </c>
      <c r="HW19" s="40">
        <v>3358804</v>
      </c>
      <c r="HX19" s="42">
        <v>0</v>
      </c>
      <c r="HY19" s="39">
        <v>1410690</v>
      </c>
      <c r="HZ19" s="40">
        <v>26250</v>
      </c>
      <c r="IA19" s="40">
        <v>369739</v>
      </c>
      <c r="IB19" s="40">
        <v>366767</v>
      </c>
      <c r="IC19" s="40">
        <v>52131</v>
      </c>
      <c r="ID19" s="40">
        <v>57626</v>
      </c>
      <c r="IE19" s="43">
        <v>461074</v>
      </c>
      <c r="IF19" s="39">
        <v>5180933</v>
      </c>
      <c r="IG19" s="44">
        <v>242623</v>
      </c>
      <c r="IH19" s="40">
        <v>240</v>
      </c>
      <c r="II19" s="40">
        <v>546</v>
      </c>
      <c r="IJ19" s="40">
        <v>0</v>
      </c>
      <c r="IK19" s="40">
        <v>26661</v>
      </c>
      <c r="IL19" s="40">
        <v>46</v>
      </c>
      <c r="IM19" s="41">
        <v>27493</v>
      </c>
      <c r="IN19" s="40">
        <v>0</v>
      </c>
      <c r="IO19" s="40">
        <v>1568</v>
      </c>
      <c r="IP19" s="43">
        <v>6075</v>
      </c>
      <c r="IQ19" s="44">
        <v>0</v>
      </c>
      <c r="IR19" s="40">
        <v>207487</v>
      </c>
      <c r="IS19" s="40">
        <v>0</v>
      </c>
      <c r="IT19" s="42">
        <v>207487</v>
      </c>
    </row>
    <row r="20" spans="1:254" s="14" customFormat="1" ht="12" customHeight="1" x14ac:dyDescent="0.2">
      <c r="A20" s="15">
        <v>8</v>
      </c>
      <c r="B20" s="16" t="s">
        <v>63</v>
      </c>
      <c r="C20" s="33">
        <v>646</v>
      </c>
      <c r="D20" s="34">
        <v>29</v>
      </c>
      <c r="E20" s="35">
        <v>675</v>
      </c>
      <c r="F20" s="34">
        <v>0</v>
      </c>
      <c r="G20" s="34">
        <v>219350</v>
      </c>
      <c r="H20" s="36">
        <v>0</v>
      </c>
      <c r="I20" s="33">
        <v>11176948</v>
      </c>
      <c r="J20" s="34">
        <v>534788</v>
      </c>
      <c r="K20" s="34">
        <v>1059105</v>
      </c>
      <c r="L20" s="34">
        <v>642398</v>
      </c>
      <c r="M20" s="34">
        <v>64977</v>
      </c>
      <c r="N20" s="34">
        <v>988225</v>
      </c>
      <c r="O20" s="37">
        <v>560876</v>
      </c>
      <c r="P20" s="33">
        <v>14124915</v>
      </c>
      <c r="Q20" s="34">
        <v>428701</v>
      </c>
      <c r="R20" s="34">
        <v>73</v>
      </c>
      <c r="S20" s="34">
        <v>54</v>
      </c>
      <c r="T20" s="34">
        <v>0</v>
      </c>
      <c r="U20" s="34">
        <v>20481</v>
      </c>
      <c r="V20" s="34">
        <v>1317</v>
      </c>
      <c r="W20" s="35">
        <v>21925</v>
      </c>
      <c r="X20" s="34">
        <v>0</v>
      </c>
      <c r="Y20" s="34">
        <v>1450</v>
      </c>
      <c r="Z20" s="37">
        <v>809</v>
      </c>
      <c r="AA20" s="38">
        <v>0</v>
      </c>
      <c r="AB20" s="34">
        <v>404110</v>
      </c>
      <c r="AC20" s="34">
        <v>407</v>
      </c>
      <c r="AD20" s="36">
        <v>404517</v>
      </c>
      <c r="AE20" s="33">
        <v>511</v>
      </c>
      <c r="AF20" s="34">
        <v>22</v>
      </c>
      <c r="AG20" s="35">
        <v>533</v>
      </c>
      <c r="AH20" s="34">
        <v>0</v>
      </c>
      <c r="AI20" s="34">
        <v>818574</v>
      </c>
      <c r="AJ20" s="36">
        <v>0</v>
      </c>
      <c r="AK20" s="33">
        <v>4479279</v>
      </c>
      <c r="AL20" s="34">
        <v>180632</v>
      </c>
      <c r="AM20" s="34">
        <v>899320</v>
      </c>
      <c r="AN20" s="34">
        <v>1205108</v>
      </c>
      <c r="AO20" s="34">
        <v>102781</v>
      </c>
      <c r="AP20" s="34">
        <v>113225</v>
      </c>
      <c r="AQ20" s="37">
        <v>519165</v>
      </c>
      <c r="AR20" s="33">
        <v>7279754</v>
      </c>
      <c r="AS20" s="34">
        <v>228961</v>
      </c>
      <c r="AT20" s="34">
        <v>1061</v>
      </c>
      <c r="AU20" s="34">
        <v>253</v>
      </c>
      <c r="AV20" s="34">
        <v>189</v>
      </c>
      <c r="AW20" s="34">
        <v>11677</v>
      </c>
      <c r="AX20" s="34">
        <v>17</v>
      </c>
      <c r="AY20" s="35">
        <v>13197</v>
      </c>
      <c r="AZ20" s="34">
        <v>0</v>
      </c>
      <c r="BA20" s="34">
        <v>3020</v>
      </c>
      <c r="BB20" s="37">
        <v>2104</v>
      </c>
      <c r="BC20" s="38">
        <v>0</v>
      </c>
      <c r="BD20" s="34">
        <v>210207</v>
      </c>
      <c r="BE20" s="34">
        <v>433</v>
      </c>
      <c r="BF20" s="36">
        <v>210640</v>
      </c>
      <c r="BG20" s="33">
        <v>607</v>
      </c>
      <c r="BH20" s="34">
        <v>28</v>
      </c>
      <c r="BI20" s="35">
        <v>635</v>
      </c>
      <c r="BJ20" s="34">
        <v>0</v>
      </c>
      <c r="BK20" s="34">
        <v>1699741</v>
      </c>
      <c r="BL20" s="36">
        <v>0</v>
      </c>
      <c r="BM20" s="33">
        <v>5654759</v>
      </c>
      <c r="BN20" s="34">
        <v>247012</v>
      </c>
      <c r="BO20" s="34">
        <v>1057077</v>
      </c>
      <c r="BP20" s="34">
        <v>312319</v>
      </c>
      <c r="BQ20" s="34">
        <v>57926</v>
      </c>
      <c r="BR20" s="34">
        <v>167919</v>
      </c>
      <c r="BS20" s="37">
        <v>756151</v>
      </c>
      <c r="BT20" s="33">
        <v>8440602</v>
      </c>
      <c r="BU20" s="34">
        <v>284197</v>
      </c>
      <c r="BV20" s="34">
        <v>1258</v>
      </c>
      <c r="BW20" s="34">
        <v>583</v>
      </c>
      <c r="BX20" s="34">
        <v>965</v>
      </c>
      <c r="BY20" s="34">
        <v>12627</v>
      </c>
      <c r="BZ20" s="34">
        <v>40</v>
      </c>
      <c r="CA20" s="35">
        <v>15473</v>
      </c>
      <c r="CB20" s="34">
        <v>0</v>
      </c>
      <c r="CC20" s="34">
        <v>3299</v>
      </c>
      <c r="CD20" s="37">
        <v>4114</v>
      </c>
      <c r="CE20" s="38">
        <v>0</v>
      </c>
      <c r="CF20" s="34">
        <v>259890</v>
      </c>
      <c r="CG20" s="34">
        <v>1421</v>
      </c>
      <c r="CH20" s="36">
        <v>261311</v>
      </c>
      <c r="CI20" s="33">
        <v>558</v>
      </c>
      <c r="CJ20" s="34">
        <v>33</v>
      </c>
      <c r="CK20" s="35">
        <v>591</v>
      </c>
      <c r="CL20" s="34">
        <v>0</v>
      </c>
      <c r="CM20" s="34">
        <v>2313534</v>
      </c>
      <c r="CN20" s="36">
        <v>0</v>
      </c>
      <c r="CO20" s="33">
        <v>4054854</v>
      </c>
      <c r="CP20" s="34">
        <v>123332</v>
      </c>
      <c r="CQ20" s="34">
        <v>237480</v>
      </c>
      <c r="CR20" s="34">
        <v>503213</v>
      </c>
      <c r="CS20" s="34">
        <v>120394</v>
      </c>
      <c r="CT20" s="34">
        <v>210045</v>
      </c>
      <c r="CU20" s="37">
        <v>835670</v>
      </c>
      <c r="CV20" s="33">
        <v>6727182</v>
      </c>
      <c r="CW20" s="34">
        <v>247036</v>
      </c>
      <c r="CX20" s="34">
        <v>841</v>
      </c>
      <c r="CY20" s="34">
        <v>822</v>
      </c>
      <c r="CZ20" s="34">
        <v>1122</v>
      </c>
      <c r="DA20" s="34">
        <v>12629</v>
      </c>
      <c r="DB20" s="34">
        <v>63</v>
      </c>
      <c r="DC20" s="35">
        <v>15477</v>
      </c>
      <c r="DD20" s="34">
        <v>0</v>
      </c>
      <c r="DE20" s="34">
        <v>4992</v>
      </c>
      <c r="DF20" s="37">
        <v>3256</v>
      </c>
      <c r="DG20" s="38">
        <v>0</v>
      </c>
      <c r="DH20" s="34">
        <v>220131</v>
      </c>
      <c r="DI20" s="34">
        <v>3180</v>
      </c>
      <c r="DJ20" s="36">
        <v>223311</v>
      </c>
      <c r="DK20" s="33">
        <v>597</v>
      </c>
      <c r="DL20" s="34">
        <v>27</v>
      </c>
      <c r="DM20" s="35">
        <v>624</v>
      </c>
      <c r="DN20" s="34">
        <v>0</v>
      </c>
      <c r="DO20" s="34">
        <v>3233042</v>
      </c>
      <c r="DP20" s="36">
        <v>0</v>
      </c>
      <c r="DQ20" s="33">
        <v>1432506</v>
      </c>
      <c r="DR20" s="34">
        <v>108909</v>
      </c>
      <c r="DS20" s="34">
        <v>1483931</v>
      </c>
      <c r="DT20" s="34">
        <v>656464</v>
      </c>
      <c r="DU20" s="34">
        <v>69637</v>
      </c>
      <c r="DV20" s="34">
        <v>247048</v>
      </c>
      <c r="DW20" s="37">
        <v>1047592</v>
      </c>
      <c r="DX20" s="33">
        <v>6183945</v>
      </c>
      <c r="DY20" s="34">
        <v>252854</v>
      </c>
      <c r="DZ20" s="34">
        <v>878</v>
      </c>
      <c r="EA20" s="34">
        <v>665</v>
      </c>
      <c r="EB20" s="34">
        <v>1367</v>
      </c>
      <c r="EC20" s="34">
        <v>20722</v>
      </c>
      <c r="ED20" s="34">
        <v>209</v>
      </c>
      <c r="EE20" s="35">
        <v>23841</v>
      </c>
      <c r="EF20" s="34">
        <v>0</v>
      </c>
      <c r="EG20" s="34">
        <v>2556</v>
      </c>
      <c r="EH20" s="37">
        <v>5540</v>
      </c>
      <c r="EI20" s="38">
        <v>0</v>
      </c>
      <c r="EJ20" s="34">
        <v>217202</v>
      </c>
      <c r="EK20" s="34">
        <v>3715</v>
      </c>
      <c r="EL20" s="36">
        <v>220917</v>
      </c>
      <c r="EM20" s="33">
        <v>770</v>
      </c>
      <c r="EN20" s="34">
        <v>1</v>
      </c>
      <c r="EO20" s="35">
        <v>771</v>
      </c>
      <c r="EP20" s="34">
        <v>0</v>
      </c>
      <c r="EQ20" s="34">
        <v>5045836</v>
      </c>
      <c r="ER20" s="36">
        <v>0</v>
      </c>
      <c r="ES20" s="33">
        <v>3130681</v>
      </c>
      <c r="ET20" s="34">
        <v>79976</v>
      </c>
      <c r="EU20" s="34">
        <v>605939</v>
      </c>
      <c r="EV20" s="34">
        <v>502689</v>
      </c>
      <c r="EW20" s="34">
        <v>92264</v>
      </c>
      <c r="EX20" s="34">
        <v>220170</v>
      </c>
      <c r="EY20" s="37">
        <v>1407755</v>
      </c>
      <c r="EZ20" s="33">
        <v>8269800</v>
      </c>
      <c r="FA20" s="34">
        <v>358117</v>
      </c>
      <c r="FB20" s="34">
        <v>1066</v>
      </c>
      <c r="FC20" s="34">
        <v>750</v>
      </c>
      <c r="FD20" s="34">
        <v>36</v>
      </c>
      <c r="FE20" s="34">
        <v>32951</v>
      </c>
      <c r="FF20" s="34">
        <v>126</v>
      </c>
      <c r="FG20" s="35">
        <v>34929</v>
      </c>
      <c r="FH20" s="34">
        <v>0</v>
      </c>
      <c r="FI20" s="34">
        <v>3739</v>
      </c>
      <c r="FJ20" s="37">
        <v>5321</v>
      </c>
      <c r="FK20" s="38">
        <v>0</v>
      </c>
      <c r="FL20" s="34">
        <v>313949</v>
      </c>
      <c r="FM20" s="34">
        <v>179</v>
      </c>
      <c r="FN20" s="36">
        <v>314128</v>
      </c>
      <c r="FO20" s="33">
        <v>518</v>
      </c>
      <c r="FP20" s="34">
        <v>0</v>
      </c>
      <c r="FQ20" s="35">
        <v>518</v>
      </c>
      <c r="FR20" s="34">
        <v>0</v>
      </c>
      <c r="FS20" s="34">
        <v>4226856</v>
      </c>
      <c r="FT20" s="36">
        <v>0</v>
      </c>
      <c r="FU20" s="33">
        <v>1279788</v>
      </c>
      <c r="FV20" s="34">
        <v>64959</v>
      </c>
      <c r="FW20" s="34">
        <v>684932</v>
      </c>
      <c r="FX20" s="34">
        <v>399483</v>
      </c>
      <c r="FY20" s="34">
        <v>85706</v>
      </c>
      <c r="FZ20" s="34">
        <v>326502</v>
      </c>
      <c r="GA20" s="37">
        <v>1031204</v>
      </c>
      <c r="GB20" s="33">
        <v>6037022</v>
      </c>
      <c r="GC20" s="38">
        <v>278191</v>
      </c>
      <c r="GD20" s="34">
        <v>705</v>
      </c>
      <c r="GE20" s="34">
        <v>694</v>
      </c>
      <c r="GF20" s="34">
        <v>0</v>
      </c>
      <c r="GG20" s="34">
        <v>28810</v>
      </c>
      <c r="GH20" s="34">
        <v>345</v>
      </c>
      <c r="GI20" s="35">
        <v>30554</v>
      </c>
      <c r="GJ20" s="34">
        <v>0</v>
      </c>
      <c r="GK20" s="34">
        <v>3694</v>
      </c>
      <c r="GL20" s="37">
        <v>3801</v>
      </c>
      <c r="GM20" s="38">
        <v>0</v>
      </c>
      <c r="GN20" s="34">
        <v>240142</v>
      </c>
      <c r="GO20" s="34">
        <v>0</v>
      </c>
      <c r="GP20" s="36">
        <v>240142</v>
      </c>
      <c r="GQ20" s="33">
        <v>679</v>
      </c>
      <c r="GR20" s="34">
        <v>0</v>
      </c>
      <c r="GS20" s="35">
        <v>679</v>
      </c>
      <c r="GT20" s="34">
        <v>0</v>
      </c>
      <c r="GU20" s="34">
        <v>7152346</v>
      </c>
      <c r="GV20" s="36">
        <v>0</v>
      </c>
      <c r="GW20" s="33">
        <v>2001298</v>
      </c>
      <c r="GX20" s="34">
        <v>390475</v>
      </c>
      <c r="GY20" s="34">
        <v>3431053</v>
      </c>
      <c r="GZ20" s="34">
        <v>838999</v>
      </c>
      <c r="HA20" s="34">
        <v>203675</v>
      </c>
      <c r="HB20" s="34">
        <v>675232</v>
      </c>
      <c r="HC20" s="37">
        <v>1476577</v>
      </c>
      <c r="HD20" s="33">
        <v>13216501</v>
      </c>
      <c r="HE20" s="38">
        <v>575350</v>
      </c>
      <c r="HF20" s="34">
        <v>902</v>
      </c>
      <c r="HG20" s="34">
        <v>634</v>
      </c>
      <c r="HH20" s="34">
        <v>0</v>
      </c>
      <c r="HI20" s="34">
        <v>53010</v>
      </c>
      <c r="HJ20" s="34">
        <v>120</v>
      </c>
      <c r="HK20" s="35">
        <v>54666</v>
      </c>
      <c r="HL20" s="34">
        <v>0</v>
      </c>
      <c r="HM20" s="34">
        <v>7378</v>
      </c>
      <c r="HN20" s="37">
        <v>13681</v>
      </c>
      <c r="HO20" s="38">
        <v>0</v>
      </c>
      <c r="HP20" s="34">
        <v>499625</v>
      </c>
      <c r="HQ20" s="34">
        <v>0</v>
      </c>
      <c r="HR20" s="36">
        <v>499625</v>
      </c>
      <c r="HS20" s="33">
        <v>820</v>
      </c>
      <c r="HT20" s="34">
        <v>0</v>
      </c>
      <c r="HU20" s="35">
        <v>820</v>
      </c>
      <c r="HV20" s="34">
        <v>0</v>
      </c>
      <c r="HW20" s="34">
        <v>13113256</v>
      </c>
      <c r="HX20" s="36">
        <v>0</v>
      </c>
      <c r="HY20" s="33">
        <v>2981805</v>
      </c>
      <c r="HZ20" s="34">
        <v>139818</v>
      </c>
      <c r="IA20" s="34">
        <v>2949914</v>
      </c>
      <c r="IB20" s="34">
        <v>1639315</v>
      </c>
      <c r="IC20" s="34">
        <v>236962</v>
      </c>
      <c r="ID20" s="34">
        <v>585590</v>
      </c>
      <c r="IE20" s="37">
        <v>1916689</v>
      </c>
      <c r="IF20" s="33">
        <v>19729971</v>
      </c>
      <c r="IG20" s="38">
        <v>929644</v>
      </c>
      <c r="IH20" s="34">
        <v>968</v>
      </c>
      <c r="II20" s="34">
        <v>1181</v>
      </c>
      <c r="IJ20" s="34">
        <v>0</v>
      </c>
      <c r="IK20" s="34">
        <v>106510</v>
      </c>
      <c r="IL20" s="34">
        <v>124</v>
      </c>
      <c r="IM20" s="35">
        <v>108783</v>
      </c>
      <c r="IN20" s="34">
        <v>0</v>
      </c>
      <c r="IO20" s="34">
        <v>7799</v>
      </c>
      <c r="IP20" s="37">
        <v>13693</v>
      </c>
      <c r="IQ20" s="38">
        <v>0</v>
      </c>
      <c r="IR20" s="34">
        <v>799369</v>
      </c>
      <c r="IS20" s="34">
        <v>0</v>
      </c>
      <c r="IT20" s="36">
        <v>799369</v>
      </c>
    </row>
    <row r="21" spans="1:254" s="14" customFormat="1" ht="12" customHeight="1" x14ac:dyDescent="0.2">
      <c r="A21" s="17">
        <v>9</v>
      </c>
      <c r="B21" s="18" t="s">
        <v>64</v>
      </c>
      <c r="C21" s="39">
        <v>515</v>
      </c>
      <c r="D21" s="40">
        <v>15</v>
      </c>
      <c r="E21" s="41">
        <v>530</v>
      </c>
      <c r="F21" s="40">
        <v>0</v>
      </c>
      <c r="G21" s="40">
        <v>191020</v>
      </c>
      <c r="H21" s="42">
        <v>0</v>
      </c>
      <c r="I21" s="39">
        <v>11241191</v>
      </c>
      <c r="J21" s="40">
        <v>353728</v>
      </c>
      <c r="K21" s="40">
        <v>8804975</v>
      </c>
      <c r="L21" s="40">
        <v>941276</v>
      </c>
      <c r="M21" s="40">
        <v>105118</v>
      </c>
      <c r="N21" s="40">
        <v>304720</v>
      </c>
      <c r="O21" s="43">
        <v>468593</v>
      </c>
      <c r="P21" s="39">
        <v>21473435</v>
      </c>
      <c r="Q21" s="40">
        <v>644373</v>
      </c>
      <c r="R21" s="40">
        <v>45</v>
      </c>
      <c r="S21" s="40">
        <v>67</v>
      </c>
      <c r="T21" s="40">
        <v>0</v>
      </c>
      <c r="U21" s="40">
        <v>19535</v>
      </c>
      <c r="V21" s="40">
        <v>60</v>
      </c>
      <c r="W21" s="41">
        <v>19707</v>
      </c>
      <c r="X21" s="40">
        <v>0</v>
      </c>
      <c r="Y21" s="40">
        <v>1895</v>
      </c>
      <c r="Z21" s="43">
        <v>351</v>
      </c>
      <c r="AA21" s="44">
        <v>0</v>
      </c>
      <c r="AB21" s="40">
        <v>622407</v>
      </c>
      <c r="AC21" s="40">
        <v>13</v>
      </c>
      <c r="AD21" s="42">
        <v>622420</v>
      </c>
      <c r="AE21" s="39">
        <v>479</v>
      </c>
      <c r="AF21" s="40">
        <v>20</v>
      </c>
      <c r="AG21" s="41">
        <v>499</v>
      </c>
      <c r="AH21" s="40">
        <v>0</v>
      </c>
      <c r="AI21" s="40">
        <v>790843</v>
      </c>
      <c r="AJ21" s="42">
        <v>0</v>
      </c>
      <c r="AK21" s="39">
        <v>4088653</v>
      </c>
      <c r="AL21" s="40">
        <v>41724</v>
      </c>
      <c r="AM21" s="40">
        <v>403416</v>
      </c>
      <c r="AN21" s="40">
        <v>918548</v>
      </c>
      <c r="AO21" s="40">
        <v>119300</v>
      </c>
      <c r="AP21" s="40">
        <v>64813</v>
      </c>
      <c r="AQ21" s="43">
        <v>505976</v>
      </c>
      <c r="AR21" s="39">
        <v>5921321</v>
      </c>
      <c r="AS21" s="40">
        <v>184002</v>
      </c>
      <c r="AT21" s="40">
        <v>954</v>
      </c>
      <c r="AU21" s="40">
        <v>393</v>
      </c>
      <c r="AV21" s="40">
        <v>138</v>
      </c>
      <c r="AW21" s="40">
        <v>5645</v>
      </c>
      <c r="AX21" s="40">
        <v>189</v>
      </c>
      <c r="AY21" s="41">
        <v>7319</v>
      </c>
      <c r="AZ21" s="40">
        <v>0</v>
      </c>
      <c r="BA21" s="40">
        <v>4127</v>
      </c>
      <c r="BB21" s="43">
        <v>2388</v>
      </c>
      <c r="BC21" s="44">
        <v>0</v>
      </c>
      <c r="BD21" s="40">
        <v>169915</v>
      </c>
      <c r="BE21" s="40">
        <v>253</v>
      </c>
      <c r="BF21" s="42">
        <v>170168</v>
      </c>
      <c r="BG21" s="39">
        <v>576</v>
      </c>
      <c r="BH21" s="40">
        <v>12</v>
      </c>
      <c r="BI21" s="41">
        <v>588</v>
      </c>
      <c r="BJ21" s="40">
        <v>0</v>
      </c>
      <c r="BK21" s="40">
        <v>1576422</v>
      </c>
      <c r="BL21" s="42">
        <v>0</v>
      </c>
      <c r="BM21" s="39">
        <v>3838852</v>
      </c>
      <c r="BN21" s="40">
        <v>16068</v>
      </c>
      <c r="BO21" s="40">
        <v>324037</v>
      </c>
      <c r="BP21" s="40">
        <v>573682</v>
      </c>
      <c r="BQ21" s="40">
        <v>84308</v>
      </c>
      <c r="BR21" s="40">
        <v>123497</v>
      </c>
      <c r="BS21" s="43">
        <v>700048</v>
      </c>
      <c r="BT21" s="39">
        <v>5836818</v>
      </c>
      <c r="BU21" s="40">
        <v>198514</v>
      </c>
      <c r="BV21" s="40">
        <v>1110</v>
      </c>
      <c r="BW21" s="40">
        <v>751</v>
      </c>
      <c r="BX21" s="40">
        <v>772</v>
      </c>
      <c r="BY21" s="40">
        <v>6514</v>
      </c>
      <c r="BZ21" s="40">
        <v>142</v>
      </c>
      <c r="CA21" s="41">
        <v>9289</v>
      </c>
      <c r="CB21" s="40">
        <v>0</v>
      </c>
      <c r="CC21" s="40">
        <v>4174</v>
      </c>
      <c r="CD21" s="43">
        <v>7060</v>
      </c>
      <c r="CE21" s="44">
        <v>0</v>
      </c>
      <c r="CF21" s="40">
        <v>177489</v>
      </c>
      <c r="CG21" s="40">
        <v>502</v>
      </c>
      <c r="CH21" s="42">
        <v>177991</v>
      </c>
      <c r="CI21" s="39">
        <v>589</v>
      </c>
      <c r="CJ21" s="40">
        <v>4</v>
      </c>
      <c r="CK21" s="41">
        <v>593</v>
      </c>
      <c r="CL21" s="40">
        <v>0</v>
      </c>
      <c r="CM21" s="40">
        <v>2302979</v>
      </c>
      <c r="CN21" s="42">
        <v>0</v>
      </c>
      <c r="CO21" s="39">
        <v>2980218</v>
      </c>
      <c r="CP21" s="40">
        <v>53121</v>
      </c>
      <c r="CQ21" s="40">
        <v>542467</v>
      </c>
      <c r="CR21" s="40">
        <v>1897604</v>
      </c>
      <c r="CS21" s="40">
        <v>562590</v>
      </c>
      <c r="CT21" s="40">
        <v>113959</v>
      </c>
      <c r="CU21" s="43">
        <v>823446</v>
      </c>
      <c r="CV21" s="39">
        <v>7629492</v>
      </c>
      <c r="CW21" s="40">
        <v>272983</v>
      </c>
      <c r="CX21" s="40">
        <v>826</v>
      </c>
      <c r="CY21" s="40">
        <v>598</v>
      </c>
      <c r="CZ21" s="40">
        <v>1337</v>
      </c>
      <c r="DA21" s="40">
        <v>17769</v>
      </c>
      <c r="DB21" s="40">
        <v>2481</v>
      </c>
      <c r="DC21" s="41">
        <v>23011</v>
      </c>
      <c r="DD21" s="40">
        <v>0</v>
      </c>
      <c r="DE21" s="40">
        <v>18001</v>
      </c>
      <c r="DF21" s="43">
        <v>7086</v>
      </c>
      <c r="DG21" s="44">
        <v>0</v>
      </c>
      <c r="DH21" s="40">
        <v>224594</v>
      </c>
      <c r="DI21" s="40">
        <v>291</v>
      </c>
      <c r="DJ21" s="42">
        <v>224885</v>
      </c>
      <c r="DK21" s="39">
        <v>542</v>
      </c>
      <c r="DL21" s="40">
        <v>0</v>
      </c>
      <c r="DM21" s="41">
        <v>542</v>
      </c>
      <c r="DN21" s="40">
        <v>0</v>
      </c>
      <c r="DO21" s="40">
        <v>2751353</v>
      </c>
      <c r="DP21" s="42">
        <v>0</v>
      </c>
      <c r="DQ21" s="39">
        <v>2800247</v>
      </c>
      <c r="DR21" s="40">
        <v>29216</v>
      </c>
      <c r="DS21" s="40">
        <v>430107</v>
      </c>
      <c r="DT21" s="40">
        <v>441613</v>
      </c>
      <c r="DU21" s="40">
        <v>165601</v>
      </c>
      <c r="DV21" s="40">
        <v>111005</v>
      </c>
      <c r="DW21" s="43">
        <v>867479</v>
      </c>
      <c r="DX21" s="39">
        <v>5861663</v>
      </c>
      <c r="DY21" s="40">
        <v>232091</v>
      </c>
      <c r="DZ21" s="40">
        <v>739</v>
      </c>
      <c r="EA21" s="40">
        <v>751</v>
      </c>
      <c r="EB21" s="40">
        <v>791</v>
      </c>
      <c r="EC21" s="40">
        <v>15156</v>
      </c>
      <c r="ED21" s="40">
        <v>1501</v>
      </c>
      <c r="EE21" s="41">
        <v>18938</v>
      </c>
      <c r="EF21" s="40">
        <v>0</v>
      </c>
      <c r="EG21" s="40">
        <v>6746</v>
      </c>
      <c r="EH21" s="43">
        <v>4291</v>
      </c>
      <c r="EI21" s="44">
        <v>0</v>
      </c>
      <c r="EJ21" s="40">
        <v>202116</v>
      </c>
      <c r="EK21" s="40">
        <v>0</v>
      </c>
      <c r="EL21" s="42">
        <v>202116</v>
      </c>
      <c r="EM21" s="39">
        <v>661</v>
      </c>
      <c r="EN21" s="40">
        <v>2</v>
      </c>
      <c r="EO21" s="41">
        <v>663</v>
      </c>
      <c r="EP21" s="40">
        <v>0</v>
      </c>
      <c r="EQ21" s="40">
        <v>4292107</v>
      </c>
      <c r="ER21" s="42">
        <v>0</v>
      </c>
      <c r="ES21" s="39">
        <v>2655759</v>
      </c>
      <c r="ET21" s="40">
        <v>61081</v>
      </c>
      <c r="EU21" s="40">
        <v>2919427</v>
      </c>
      <c r="EV21" s="40">
        <v>723065</v>
      </c>
      <c r="EW21" s="40">
        <v>118574</v>
      </c>
      <c r="EX21" s="40">
        <v>290133</v>
      </c>
      <c r="EY21" s="43">
        <v>1179330</v>
      </c>
      <c r="EZ21" s="39">
        <v>9880816</v>
      </c>
      <c r="FA21" s="40">
        <v>390332</v>
      </c>
      <c r="FB21" s="40">
        <v>899</v>
      </c>
      <c r="FC21" s="40">
        <v>1354</v>
      </c>
      <c r="FD21" s="40">
        <v>91</v>
      </c>
      <c r="FE21" s="40">
        <v>43181</v>
      </c>
      <c r="FF21" s="40">
        <v>329</v>
      </c>
      <c r="FG21" s="41">
        <v>45854</v>
      </c>
      <c r="FH21" s="40">
        <v>0</v>
      </c>
      <c r="FI21" s="40">
        <v>5997</v>
      </c>
      <c r="FJ21" s="43">
        <v>6031</v>
      </c>
      <c r="FK21" s="44">
        <v>0</v>
      </c>
      <c r="FL21" s="40">
        <v>332231</v>
      </c>
      <c r="FM21" s="40">
        <v>219</v>
      </c>
      <c r="FN21" s="42">
        <v>332450</v>
      </c>
      <c r="FO21" s="39">
        <v>490</v>
      </c>
      <c r="FP21" s="40">
        <v>0</v>
      </c>
      <c r="FQ21" s="41">
        <v>490</v>
      </c>
      <c r="FR21" s="40">
        <v>0</v>
      </c>
      <c r="FS21" s="40">
        <v>4024912</v>
      </c>
      <c r="FT21" s="42">
        <v>0</v>
      </c>
      <c r="FU21" s="39">
        <v>1958717</v>
      </c>
      <c r="FV21" s="40">
        <v>74762</v>
      </c>
      <c r="FW21" s="40">
        <v>212708</v>
      </c>
      <c r="FX21" s="40">
        <v>703463</v>
      </c>
      <c r="FY21" s="40">
        <v>103794</v>
      </c>
      <c r="FZ21" s="40">
        <v>103188</v>
      </c>
      <c r="GA21" s="43">
        <v>968294</v>
      </c>
      <c r="GB21" s="39">
        <v>6213250</v>
      </c>
      <c r="GC21" s="44">
        <v>278764</v>
      </c>
      <c r="GD21" s="40">
        <v>669</v>
      </c>
      <c r="GE21" s="40">
        <v>1006</v>
      </c>
      <c r="GF21" s="40">
        <v>0</v>
      </c>
      <c r="GG21" s="40">
        <v>24899</v>
      </c>
      <c r="GH21" s="40">
        <v>41</v>
      </c>
      <c r="GI21" s="41">
        <v>26615</v>
      </c>
      <c r="GJ21" s="40">
        <v>0</v>
      </c>
      <c r="GK21" s="40">
        <v>3708</v>
      </c>
      <c r="GL21" s="43">
        <v>5999</v>
      </c>
      <c r="GM21" s="44">
        <v>0</v>
      </c>
      <c r="GN21" s="40">
        <v>242442</v>
      </c>
      <c r="GO21" s="40">
        <v>0</v>
      </c>
      <c r="GP21" s="42">
        <v>242442</v>
      </c>
      <c r="GQ21" s="39">
        <v>674</v>
      </c>
      <c r="GR21" s="40">
        <v>0</v>
      </c>
      <c r="GS21" s="41">
        <v>674</v>
      </c>
      <c r="GT21" s="40">
        <v>0</v>
      </c>
      <c r="GU21" s="40">
        <v>7101374</v>
      </c>
      <c r="GV21" s="42">
        <v>0</v>
      </c>
      <c r="GW21" s="39">
        <v>2911734</v>
      </c>
      <c r="GX21" s="40">
        <v>79199</v>
      </c>
      <c r="GY21" s="40">
        <v>1812242</v>
      </c>
      <c r="GZ21" s="40">
        <v>1420823</v>
      </c>
      <c r="HA21" s="40">
        <v>224807</v>
      </c>
      <c r="HB21" s="40">
        <v>241152</v>
      </c>
      <c r="HC21" s="43">
        <v>1427230</v>
      </c>
      <c r="HD21" s="39">
        <v>12364101</v>
      </c>
      <c r="HE21" s="44">
        <v>542217</v>
      </c>
      <c r="HF21" s="40">
        <v>903</v>
      </c>
      <c r="HG21" s="40">
        <v>1219</v>
      </c>
      <c r="HH21" s="40">
        <v>0</v>
      </c>
      <c r="HI21" s="40">
        <v>54977</v>
      </c>
      <c r="HJ21" s="40">
        <v>191</v>
      </c>
      <c r="HK21" s="41">
        <v>57290</v>
      </c>
      <c r="HL21" s="40">
        <v>0</v>
      </c>
      <c r="HM21" s="40">
        <v>6475</v>
      </c>
      <c r="HN21" s="43">
        <v>5770</v>
      </c>
      <c r="HO21" s="44">
        <v>0</v>
      </c>
      <c r="HP21" s="40">
        <v>472682</v>
      </c>
      <c r="HQ21" s="40">
        <v>0</v>
      </c>
      <c r="HR21" s="42">
        <v>472682</v>
      </c>
      <c r="HS21" s="39">
        <v>938</v>
      </c>
      <c r="HT21" s="40">
        <v>0</v>
      </c>
      <c r="HU21" s="41">
        <v>938</v>
      </c>
      <c r="HV21" s="40">
        <v>0</v>
      </c>
      <c r="HW21" s="40">
        <v>15170883</v>
      </c>
      <c r="HX21" s="42">
        <v>0</v>
      </c>
      <c r="HY21" s="39">
        <v>3327097</v>
      </c>
      <c r="HZ21" s="40">
        <v>115494</v>
      </c>
      <c r="IA21" s="40">
        <v>6794957</v>
      </c>
      <c r="IB21" s="40">
        <v>3225282</v>
      </c>
      <c r="IC21" s="40">
        <v>381092</v>
      </c>
      <c r="ID21" s="40">
        <v>365490</v>
      </c>
      <c r="IE21" s="43">
        <v>2100912</v>
      </c>
      <c r="IF21" s="39">
        <v>27279383</v>
      </c>
      <c r="IG21" s="44">
        <v>1211691</v>
      </c>
      <c r="IH21" s="40">
        <v>1102</v>
      </c>
      <c r="II21" s="40">
        <v>1418</v>
      </c>
      <c r="IJ21" s="40">
        <v>0</v>
      </c>
      <c r="IK21" s="40">
        <v>136654</v>
      </c>
      <c r="IL21" s="40">
        <v>2679</v>
      </c>
      <c r="IM21" s="41">
        <v>141853</v>
      </c>
      <c r="IN21" s="40">
        <v>0</v>
      </c>
      <c r="IO21" s="40">
        <v>10867</v>
      </c>
      <c r="IP21" s="43">
        <v>17889</v>
      </c>
      <c r="IQ21" s="44">
        <v>0</v>
      </c>
      <c r="IR21" s="40">
        <v>1041082</v>
      </c>
      <c r="IS21" s="40">
        <v>0</v>
      </c>
      <c r="IT21" s="42">
        <v>1041082</v>
      </c>
    </row>
    <row r="22" spans="1:254" s="14" customFormat="1" ht="12" customHeight="1" x14ac:dyDescent="0.2">
      <c r="A22" s="15">
        <v>10</v>
      </c>
      <c r="B22" s="16" t="s">
        <v>65</v>
      </c>
      <c r="C22" s="33">
        <v>449</v>
      </c>
      <c r="D22" s="34">
        <v>12</v>
      </c>
      <c r="E22" s="35">
        <v>461</v>
      </c>
      <c r="F22" s="34">
        <v>0</v>
      </c>
      <c r="G22" s="34">
        <v>148605</v>
      </c>
      <c r="H22" s="36">
        <v>0</v>
      </c>
      <c r="I22" s="33">
        <v>11456854</v>
      </c>
      <c r="J22" s="34">
        <v>119859</v>
      </c>
      <c r="K22" s="34">
        <v>1998741</v>
      </c>
      <c r="L22" s="34">
        <v>716805</v>
      </c>
      <c r="M22" s="34">
        <v>149740</v>
      </c>
      <c r="N22" s="34">
        <v>820586</v>
      </c>
      <c r="O22" s="37">
        <v>390826</v>
      </c>
      <c r="P22" s="33">
        <v>15020364</v>
      </c>
      <c r="Q22" s="34">
        <v>444997</v>
      </c>
      <c r="R22" s="34">
        <v>29</v>
      </c>
      <c r="S22" s="34">
        <v>120</v>
      </c>
      <c r="T22" s="34">
        <v>0</v>
      </c>
      <c r="U22" s="34">
        <v>15127</v>
      </c>
      <c r="V22" s="34">
        <v>0</v>
      </c>
      <c r="W22" s="35">
        <v>15276</v>
      </c>
      <c r="X22" s="34">
        <v>0</v>
      </c>
      <c r="Y22" s="34">
        <v>696</v>
      </c>
      <c r="Z22" s="37">
        <v>2474</v>
      </c>
      <c r="AA22" s="38">
        <v>0</v>
      </c>
      <c r="AB22" s="34">
        <v>426503</v>
      </c>
      <c r="AC22" s="34">
        <v>48</v>
      </c>
      <c r="AD22" s="36">
        <v>426551</v>
      </c>
      <c r="AE22" s="33">
        <v>364</v>
      </c>
      <c r="AF22" s="34">
        <v>14</v>
      </c>
      <c r="AG22" s="35">
        <v>378</v>
      </c>
      <c r="AH22" s="34">
        <v>0</v>
      </c>
      <c r="AI22" s="34">
        <v>616723</v>
      </c>
      <c r="AJ22" s="36">
        <v>0</v>
      </c>
      <c r="AK22" s="33">
        <v>4093415</v>
      </c>
      <c r="AL22" s="34">
        <v>6386</v>
      </c>
      <c r="AM22" s="34">
        <v>245183</v>
      </c>
      <c r="AN22" s="34">
        <v>485369</v>
      </c>
      <c r="AO22" s="34">
        <v>81452</v>
      </c>
      <c r="AP22" s="34">
        <v>170128</v>
      </c>
      <c r="AQ22" s="37">
        <v>404205</v>
      </c>
      <c r="AR22" s="33">
        <v>5294451</v>
      </c>
      <c r="AS22" s="34">
        <v>162876</v>
      </c>
      <c r="AT22" s="34">
        <v>713</v>
      </c>
      <c r="AU22" s="34">
        <v>365</v>
      </c>
      <c r="AV22" s="34">
        <v>127</v>
      </c>
      <c r="AW22" s="34">
        <v>6550</v>
      </c>
      <c r="AX22" s="34">
        <v>29</v>
      </c>
      <c r="AY22" s="35">
        <v>7784</v>
      </c>
      <c r="AZ22" s="34">
        <v>0</v>
      </c>
      <c r="BA22" s="34">
        <v>2734</v>
      </c>
      <c r="BB22" s="37">
        <v>2150</v>
      </c>
      <c r="BC22" s="38">
        <v>0</v>
      </c>
      <c r="BD22" s="34">
        <v>150076</v>
      </c>
      <c r="BE22" s="34">
        <v>132</v>
      </c>
      <c r="BF22" s="36">
        <v>150208</v>
      </c>
      <c r="BG22" s="33">
        <v>383</v>
      </c>
      <c r="BH22" s="34">
        <v>16</v>
      </c>
      <c r="BI22" s="35">
        <v>399</v>
      </c>
      <c r="BJ22" s="34">
        <v>0</v>
      </c>
      <c r="BK22" s="34">
        <v>1076736</v>
      </c>
      <c r="BL22" s="36">
        <v>0</v>
      </c>
      <c r="BM22" s="33">
        <v>6453027</v>
      </c>
      <c r="BN22" s="34">
        <v>33880</v>
      </c>
      <c r="BO22" s="34">
        <v>4403827</v>
      </c>
      <c r="BP22" s="34">
        <v>570371</v>
      </c>
      <c r="BQ22" s="34">
        <v>59379</v>
      </c>
      <c r="BR22" s="34">
        <v>201815</v>
      </c>
      <c r="BS22" s="37">
        <v>468666</v>
      </c>
      <c r="BT22" s="33">
        <v>12330369</v>
      </c>
      <c r="BU22" s="34">
        <v>386663</v>
      </c>
      <c r="BV22" s="34">
        <v>757</v>
      </c>
      <c r="BW22" s="34">
        <v>639</v>
      </c>
      <c r="BX22" s="34">
        <v>316</v>
      </c>
      <c r="BY22" s="34">
        <v>9471</v>
      </c>
      <c r="BZ22" s="34">
        <v>16</v>
      </c>
      <c r="CA22" s="35">
        <v>11199</v>
      </c>
      <c r="CB22" s="34">
        <v>0</v>
      </c>
      <c r="CC22" s="34">
        <v>3165</v>
      </c>
      <c r="CD22" s="37">
        <v>3558</v>
      </c>
      <c r="CE22" s="38">
        <v>0</v>
      </c>
      <c r="CF22" s="34">
        <v>368222</v>
      </c>
      <c r="CG22" s="34">
        <v>519</v>
      </c>
      <c r="CH22" s="36">
        <v>368741</v>
      </c>
      <c r="CI22" s="33">
        <v>373</v>
      </c>
      <c r="CJ22" s="34">
        <v>13</v>
      </c>
      <c r="CK22" s="35">
        <v>386</v>
      </c>
      <c r="CL22" s="34">
        <v>0</v>
      </c>
      <c r="CM22" s="34">
        <v>1502243</v>
      </c>
      <c r="CN22" s="36">
        <v>0</v>
      </c>
      <c r="CO22" s="33">
        <v>4244853</v>
      </c>
      <c r="CP22" s="34">
        <v>5928</v>
      </c>
      <c r="CQ22" s="34">
        <v>437093</v>
      </c>
      <c r="CR22" s="34">
        <v>325632</v>
      </c>
      <c r="CS22" s="34">
        <v>155129</v>
      </c>
      <c r="CT22" s="34">
        <v>23279</v>
      </c>
      <c r="CU22" s="37">
        <v>544130</v>
      </c>
      <c r="CV22" s="33">
        <v>6150027</v>
      </c>
      <c r="CW22" s="34">
        <v>211162</v>
      </c>
      <c r="CX22" s="34">
        <v>502</v>
      </c>
      <c r="CY22" s="34">
        <v>564</v>
      </c>
      <c r="CZ22" s="34">
        <v>346</v>
      </c>
      <c r="DA22" s="34">
        <v>7274</v>
      </c>
      <c r="DB22" s="34">
        <v>25</v>
      </c>
      <c r="DC22" s="35">
        <v>8711</v>
      </c>
      <c r="DD22" s="34">
        <v>0</v>
      </c>
      <c r="DE22" s="34">
        <v>5742</v>
      </c>
      <c r="DF22" s="37">
        <v>3175</v>
      </c>
      <c r="DG22" s="38">
        <v>0</v>
      </c>
      <c r="DH22" s="34">
        <v>192481</v>
      </c>
      <c r="DI22" s="34">
        <v>1053</v>
      </c>
      <c r="DJ22" s="36">
        <v>193534</v>
      </c>
      <c r="DK22" s="33">
        <v>336</v>
      </c>
      <c r="DL22" s="34">
        <v>7</v>
      </c>
      <c r="DM22" s="35">
        <v>343</v>
      </c>
      <c r="DN22" s="34">
        <v>0</v>
      </c>
      <c r="DO22" s="34">
        <v>1720129</v>
      </c>
      <c r="DP22" s="36">
        <v>0</v>
      </c>
      <c r="DQ22" s="33">
        <v>7991489</v>
      </c>
      <c r="DR22" s="34">
        <v>11076</v>
      </c>
      <c r="DS22" s="34">
        <v>183869</v>
      </c>
      <c r="DT22" s="34">
        <v>312055</v>
      </c>
      <c r="DU22" s="34">
        <v>53671</v>
      </c>
      <c r="DV22" s="34">
        <v>137475</v>
      </c>
      <c r="DW22" s="37">
        <v>535882</v>
      </c>
      <c r="DX22" s="33">
        <v>9873882</v>
      </c>
      <c r="DY22" s="34">
        <v>331272</v>
      </c>
      <c r="DZ22" s="34">
        <v>458</v>
      </c>
      <c r="EA22" s="34">
        <v>548</v>
      </c>
      <c r="EB22" s="34">
        <v>256</v>
      </c>
      <c r="EC22" s="34">
        <v>8366</v>
      </c>
      <c r="ED22" s="34">
        <v>75</v>
      </c>
      <c r="EE22" s="35">
        <v>9703</v>
      </c>
      <c r="EF22" s="34">
        <v>0</v>
      </c>
      <c r="EG22" s="34">
        <v>2400</v>
      </c>
      <c r="EH22" s="37">
        <v>3421</v>
      </c>
      <c r="EI22" s="38">
        <v>0</v>
      </c>
      <c r="EJ22" s="34">
        <v>314944</v>
      </c>
      <c r="EK22" s="34">
        <v>804</v>
      </c>
      <c r="EL22" s="36">
        <v>315748</v>
      </c>
      <c r="EM22" s="33">
        <v>474</v>
      </c>
      <c r="EN22" s="34">
        <v>2</v>
      </c>
      <c r="EO22" s="35">
        <v>476</v>
      </c>
      <c r="EP22" s="34">
        <v>0</v>
      </c>
      <c r="EQ22" s="34">
        <v>3099381</v>
      </c>
      <c r="ER22" s="36">
        <v>0</v>
      </c>
      <c r="ES22" s="33">
        <v>2886989</v>
      </c>
      <c r="ET22" s="34">
        <v>141508</v>
      </c>
      <c r="EU22" s="34">
        <v>979865</v>
      </c>
      <c r="EV22" s="34">
        <v>569106</v>
      </c>
      <c r="EW22" s="34">
        <v>156747</v>
      </c>
      <c r="EX22" s="34">
        <v>172606</v>
      </c>
      <c r="EY22" s="37">
        <v>848621</v>
      </c>
      <c r="EZ22" s="33">
        <v>7157581</v>
      </c>
      <c r="FA22" s="34">
        <v>285153</v>
      </c>
      <c r="FB22" s="34">
        <v>631</v>
      </c>
      <c r="FC22" s="34">
        <v>766</v>
      </c>
      <c r="FD22" s="34">
        <v>34</v>
      </c>
      <c r="FE22" s="34">
        <v>19926</v>
      </c>
      <c r="FF22" s="34">
        <v>272</v>
      </c>
      <c r="FG22" s="35">
        <v>21629</v>
      </c>
      <c r="FH22" s="34">
        <v>0</v>
      </c>
      <c r="FI22" s="34">
        <v>4351</v>
      </c>
      <c r="FJ22" s="37">
        <v>5427</v>
      </c>
      <c r="FK22" s="38">
        <v>0</v>
      </c>
      <c r="FL22" s="34">
        <v>253330</v>
      </c>
      <c r="FM22" s="34">
        <v>416</v>
      </c>
      <c r="FN22" s="36">
        <v>253746</v>
      </c>
      <c r="FO22" s="33">
        <v>358</v>
      </c>
      <c r="FP22" s="34">
        <v>0</v>
      </c>
      <c r="FQ22" s="35">
        <v>358</v>
      </c>
      <c r="FR22" s="34">
        <v>0</v>
      </c>
      <c r="FS22" s="34">
        <v>2902260</v>
      </c>
      <c r="FT22" s="36">
        <v>0</v>
      </c>
      <c r="FU22" s="33">
        <v>1214422</v>
      </c>
      <c r="FV22" s="34">
        <v>36168</v>
      </c>
      <c r="FW22" s="34">
        <v>881409</v>
      </c>
      <c r="FX22" s="34">
        <v>494876</v>
      </c>
      <c r="FY22" s="34">
        <v>88740</v>
      </c>
      <c r="FZ22" s="34">
        <v>101600</v>
      </c>
      <c r="GA22" s="37">
        <v>670831</v>
      </c>
      <c r="GB22" s="33">
        <v>5048644</v>
      </c>
      <c r="GC22" s="38">
        <v>218864</v>
      </c>
      <c r="GD22" s="34">
        <v>474</v>
      </c>
      <c r="GE22" s="34">
        <v>601</v>
      </c>
      <c r="GF22" s="34">
        <v>0</v>
      </c>
      <c r="GG22" s="34">
        <v>18789</v>
      </c>
      <c r="GH22" s="34">
        <v>188</v>
      </c>
      <c r="GI22" s="35">
        <v>20052</v>
      </c>
      <c r="GJ22" s="34">
        <v>0</v>
      </c>
      <c r="GK22" s="34">
        <v>3865</v>
      </c>
      <c r="GL22" s="37">
        <v>3237</v>
      </c>
      <c r="GM22" s="38">
        <v>0</v>
      </c>
      <c r="GN22" s="34">
        <v>191710</v>
      </c>
      <c r="GO22" s="34">
        <v>0</v>
      </c>
      <c r="GP22" s="36">
        <v>191710</v>
      </c>
      <c r="GQ22" s="33">
        <v>513</v>
      </c>
      <c r="GR22" s="34">
        <v>0</v>
      </c>
      <c r="GS22" s="35">
        <v>513</v>
      </c>
      <c r="GT22" s="34">
        <v>0</v>
      </c>
      <c r="GU22" s="34">
        <v>5344854</v>
      </c>
      <c r="GV22" s="36">
        <v>0</v>
      </c>
      <c r="GW22" s="33">
        <v>2916388</v>
      </c>
      <c r="GX22" s="34">
        <v>73607</v>
      </c>
      <c r="GY22" s="34">
        <v>2025298</v>
      </c>
      <c r="GZ22" s="34">
        <v>653363</v>
      </c>
      <c r="HA22" s="34">
        <v>213239</v>
      </c>
      <c r="HB22" s="34">
        <v>133289</v>
      </c>
      <c r="HC22" s="37">
        <v>1031893</v>
      </c>
      <c r="HD22" s="33">
        <v>10328145</v>
      </c>
      <c r="HE22" s="38">
        <v>440305</v>
      </c>
      <c r="HF22" s="34">
        <v>633</v>
      </c>
      <c r="HG22" s="34">
        <v>1135</v>
      </c>
      <c r="HH22" s="34">
        <v>0</v>
      </c>
      <c r="HI22" s="34">
        <v>40644</v>
      </c>
      <c r="HJ22" s="34">
        <v>621</v>
      </c>
      <c r="HK22" s="35">
        <v>43033</v>
      </c>
      <c r="HL22" s="34">
        <v>0</v>
      </c>
      <c r="HM22" s="34">
        <v>5858</v>
      </c>
      <c r="HN22" s="37">
        <v>6912</v>
      </c>
      <c r="HO22" s="38">
        <v>0</v>
      </c>
      <c r="HP22" s="34">
        <v>384502</v>
      </c>
      <c r="HQ22" s="34">
        <v>0</v>
      </c>
      <c r="HR22" s="36">
        <v>384502</v>
      </c>
      <c r="HS22" s="33">
        <v>836</v>
      </c>
      <c r="HT22" s="34">
        <v>0</v>
      </c>
      <c r="HU22" s="35">
        <v>836</v>
      </c>
      <c r="HV22" s="34">
        <v>0</v>
      </c>
      <c r="HW22" s="34">
        <v>13824255</v>
      </c>
      <c r="HX22" s="36">
        <v>0</v>
      </c>
      <c r="HY22" s="33">
        <v>5757731</v>
      </c>
      <c r="HZ22" s="34">
        <v>338598</v>
      </c>
      <c r="IA22" s="34">
        <v>7988963</v>
      </c>
      <c r="IB22" s="34">
        <v>3020869</v>
      </c>
      <c r="IC22" s="34">
        <v>513994</v>
      </c>
      <c r="ID22" s="34">
        <v>313132</v>
      </c>
      <c r="IE22" s="37">
        <v>1872062</v>
      </c>
      <c r="IF22" s="33">
        <v>29885480</v>
      </c>
      <c r="IG22" s="38">
        <v>1261434</v>
      </c>
      <c r="IH22" s="34">
        <v>917</v>
      </c>
      <c r="II22" s="34">
        <v>1135</v>
      </c>
      <c r="IJ22" s="34">
        <v>0</v>
      </c>
      <c r="IK22" s="34">
        <v>114911</v>
      </c>
      <c r="IL22" s="34">
        <v>2377</v>
      </c>
      <c r="IM22" s="35">
        <v>119340</v>
      </c>
      <c r="IN22" s="34">
        <v>0</v>
      </c>
      <c r="IO22" s="34">
        <v>11903</v>
      </c>
      <c r="IP22" s="37">
        <v>20022</v>
      </c>
      <c r="IQ22" s="38">
        <v>0</v>
      </c>
      <c r="IR22" s="34">
        <v>1110169</v>
      </c>
      <c r="IS22" s="34">
        <v>0</v>
      </c>
      <c r="IT22" s="36">
        <v>1110169</v>
      </c>
    </row>
    <row r="23" spans="1:254" s="14" customFormat="1" ht="12" customHeight="1" x14ac:dyDescent="0.2">
      <c r="A23" s="17">
        <v>11</v>
      </c>
      <c r="B23" s="18" t="s">
        <v>66</v>
      </c>
      <c r="C23" s="39">
        <v>853</v>
      </c>
      <c r="D23" s="40">
        <v>34</v>
      </c>
      <c r="E23" s="41">
        <v>887</v>
      </c>
      <c r="F23" s="40">
        <v>0</v>
      </c>
      <c r="G23" s="40">
        <v>327645</v>
      </c>
      <c r="H23" s="42">
        <v>0</v>
      </c>
      <c r="I23" s="39">
        <v>14125163</v>
      </c>
      <c r="J23" s="40">
        <v>49744</v>
      </c>
      <c r="K23" s="40">
        <v>1088183</v>
      </c>
      <c r="L23" s="40">
        <v>941159</v>
      </c>
      <c r="M23" s="40">
        <v>235328</v>
      </c>
      <c r="N23" s="40">
        <v>277050</v>
      </c>
      <c r="O23" s="43">
        <v>728519</v>
      </c>
      <c r="P23" s="39">
        <v>16315753</v>
      </c>
      <c r="Q23" s="40">
        <v>482449</v>
      </c>
      <c r="R23" s="40">
        <v>119</v>
      </c>
      <c r="S23" s="40">
        <v>141</v>
      </c>
      <c r="T23" s="40">
        <v>1</v>
      </c>
      <c r="U23" s="40">
        <v>11450</v>
      </c>
      <c r="V23" s="40">
        <v>30</v>
      </c>
      <c r="W23" s="41">
        <v>11741</v>
      </c>
      <c r="X23" s="40">
        <v>0</v>
      </c>
      <c r="Y23" s="40">
        <v>1577</v>
      </c>
      <c r="Z23" s="43">
        <v>2501</v>
      </c>
      <c r="AA23" s="44">
        <v>0</v>
      </c>
      <c r="AB23" s="40">
        <v>466428</v>
      </c>
      <c r="AC23" s="40">
        <v>202</v>
      </c>
      <c r="AD23" s="42">
        <v>466630</v>
      </c>
      <c r="AE23" s="39">
        <v>804</v>
      </c>
      <c r="AF23" s="40">
        <v>39</v>
      </c>
      <c r="AG23" s="41">
        <v>843</v>
      </c>
      <c r="AH23" s="40">
        <v>0</v>
      </c>
      <c r="AI23" s="40">
        <v>1318462</v>
      </c>
      <c r="AJ23" s="42">
        <v>0</v>
      </c>
      <c r="AK23" s="39">
        <v>8484113</v>
      </c>
      <c r="AL23" s="40">
        <v>162310</v>
      </c>
      <c r="AM23" s="40">
        <v>1311179</v>
      </c>
      <c r="AN23" s="40">
        <v>793926</v>
      </c>
      <c r="AO23" s="40">
        <v>120335</v>
      </c>
      <c r="AP23" s="40">
        <v>130657</v>
      </c>
      <c r="AQ23" s="43">
        <v>846197</v>
      </c>
      <c r="AR23" s="39">
        <v>11474785</v>
      </c>
      <c r="AS23" s="40">
        <v>355097</v>
      </c>
      <c r="AT23" s="40">
        <v>1655</v>
      </c>
      <c r="AU23" s="40">
        <v>789</v>
      </c>
      <c r="AV23" s="40">
        <v>131</v>
      </c>
      <c r="AW23" s="40">
        <v>8752</v>
      </c>
      <c r="AX23" s="40">
        <v>127</v>
      </c>
      <c r="AY23" s="41">
        <v>11454</v>
      </c>
      <c r="AZ23" s="40">
        <v>0</v>
      </c>
      <c r="BA23" s="40">
        <v>4257</v>
      </c>
      <c r="BB23" s="43">
        <v>8028</v>
      </c>
      <c r="BC23" s="44">
        <v>0</v>
      </c>
      <c r="BD23" s="40">
        <v>330837</v>
      </c>
      <c r="BE23" s="40">
        <v>521</v>
      </c>
      <c r="BF23" s="42">
        <v>331358</v>
      </c>
      <c r="BG23" s="39">
        <v>914</v>
      </c>
      <c r="BH23" s="40">
        <v>44</v>
      </c>
      <c r="BI23" s="41">
        <v>958</v>
      </c>
      <c r="BJ23" s="40">
        <v>0</v>
      </c>
      <c r="BK23" s="40">
        <v>2578053</v>
      </c>
      <c r="BL23" s="42">
        <v>0</v>
      </c>
      <c r="BM23" s="39">
        <v>7218698</v>
      </c>
      <c r="BN23" s="40">
        <v>81329</v>
      </c>
      <c r="BO23" s="40">
        <v>2128646</v>
      </c>
      <c r="BP23" s="40">
        <v>329806</v>
      </c>
      <c r="BQ23" s="40">
        <v>131689</v>
      </c>
      <c r="BR23" s="40">
        <v>154828</v>
      </c>
      <c r="BS23" s="43">
        <v>1142415</v>
      </c>
      <c r="BT23" s="39">
        <v>11480634</v>
      </c>
      <c r="BU23" s="40">
        <v>385979</v>
      </c>
      <c r="BV23" s="40">
        <v>1907</v>
      </c>
      <c r="BW23" s="40">
        <v>1660</v>
      </c>
      <c r="BX23" s="40">
        <v>1095</v>
      </c>
      <c r="BY23" s="40">
        <v>11332</v>
      </c>
      <c r="BZ23" s="40">
        <v>150</v>
      </c>
      <c r="CA23" s="41">
        <v>16144</v>
      </c>
      <c r="CB23" s="40">
        <v>0</v>
      </c>
      <c r="CC23" s="40">
        <v>6792</v>
      </c>
      <c r="CD23" s="43">
        <v>4150</v>
      </c>
      <c r="CE23" s="44">
        <v>0</v>
      </c>
      <c r="CF23" s="40">
        <v>356992</v>
      </c>
      <c r="CG23" s="40">
        <v>1901</v>
      </c>
      <c r="CH23" s="42">
        <v>358893</v>
      </c>
      <c r="CI23" s="39">
        <v>819</v>
      </c>
      <c r="CJ23" s="40">
        <v>48</v>
      </c>
      <c r="CK23" s="41">
        <v>867</v>
      </c>
      <c r="CL23" s="40">
        <v>0</v>
      </c>
      <c r="CM23" s="40">
        <v>3352306</v>
      </c>
      <c r="CN23" s="42">
        <v>0</v>
      </c>
      <c r="CO23" s="39">
        <v>5284831</v>
      </c>
      <c r="CP23" s="40">
        <v>27357</v>
      </c>
      <c r="CQ23" s="40">
        <v>1362984</v>
      </c>
      <c r="CR23" s="40">
        <v>1209069</v>
      </c>
      <c r="CS23" s="40">
        <v>232246</v>
      </c>
      <c r="CT23" s="40">
        <v>186693</v>
      </c>
      <c r="CU23" s="43">
        <v>1196457</v>
      </c>
      <c r="CV23" s="39">
        <v>10459029</v>
      </c>
      <c r="CW23" s="40">
        <v>376766</v>
      </c>
      <c r="CX23" s="40">
        <v>1236</v>
      </c>
      <c r="CY23" s="40">
        <v>1684</v>
      </c>
      <c r="CZ23" s="40">
        <v>2040</v>
      </c>
      <c r="DA23" s="40">
        <v>15521</v>
      </c>
      <c r="DB23" s="40">
        <v>284</v>
      </c>
      <c r="DC23" s="41">
        <v>20765</v>
      </c>
      <c r="DD23" s="40">
        <v>0</v>
      </c>
      <c r="DE23" s="40">
        <v>8963</v>
      </c>
      <c r="DF23" s="43">
        <v>5501</v>
      </c>
      <c r="DG23" s="44">
        <v>0</v>
      </c>
      <c r="DH23" s="40">
        <v>337779</v>
      </c>
      <c r="DI23" s="40">
        <v>3758</v>
      </c>
      <c r="DJ23" s="42">
        <v>341537</v>
      </c>
      <c r="DK23" s="39">
        <v>707</v>
      </c>
      <c r="DL23" s="40">
        <v>30</v>
      </c>
      <c r="DM23" s="41">
        <v>737</v>
      </c>
      <c r="DN23" s="40">
        <v>0</v>
      </c>
      <c r="DO23" s="40">
        <v>3760822</v>
      </c>
      <c r="DP23" s="42">
        <v>0</v>
      </c>
      <c r="DQ23" s="39">
        <v>5539744</v>
      </c>
      <c r="DR23" s="40">
        <v>74271</v>
      </c>
      <c r="DS23" s="40">
        <v>1864866</v>
      </c>
      <c r="DT23" s="40">
        <v>537853</v>
      </c>
      <c r="DU23" s="40">
        <v>90560</v>
      </c>
      <c r="DV23" s="40">
        <v>190523</v>
      </c>
      <c r="DW23" s="43">
        <v>1193935</v>
      </c>
      <c r="DX23" s="39">
        <v>10864704</v>
      </c>
      <c r="DY23" s="40">
        <v>402793</v>
      </c>
      <c r="DZ23" s="40">
        <v>987</v>
      </c>
      <c r="EA23" s="40">
        <v>1071</v>
      </c>
      <c r="EB23" s="40">
        <v>1266</v>
      </c>
      <c r="EC23" s="40">
        <v>19190</v>
      </c>
      <c r="ED23" s="40">
        <v>152</v>
      </c>
      <c r="EE23" s="41">
        <v>22666</v>
      </c>
      <c r="EF23" s="40">
        <v>0</v>
      </c>
      <c r="EG23" s="40">
        <v>4786</v>
      </c>
      <c r="EH23" s="43">
        <v>11290</v>
      </c>
      <c r="EI23" s="44">
        <v>0</v>
      </c>
      <c r="EJ23" s="40">
        <v>359694</v>
      </c>
      <c r="EK23" s="40">
        <v>4357</v>
      </c>
      <c r="EL23" s="42">
        <v>364051</v>
      </c>
      <c r="EM23" s="39">
        <v>870</v>
      </c>
      <c r="EN23" s="40">
        <v>4</v>
      </c>
      <c r="EO23" s="41">
        <v>874</v>
      </c>
      <c r="EP23" s="40">
        <v>0</v>
      </c>
      <c r="EQ23" s="40">
        <v>5706278</v>
      </c>
      <c r="ER23" s="42">
        <v>0</v>
      </c>
      <c r="ES23" s="39">
        <v>5084293</v>
      </c>
      <c r="ET23" s="40">
        <v>25830</v>
      </c>
      <c r="EU23" s="40">
        <v>1865730</v>
      </c>
      <c r="EV23" s="40">
        <v>755678</v>
      </c>
      <c r="EW23" s="40">
        <v>291509</v>
      </c>
      <c r="EX23" s="40">
        <v>191339</v>
      </c>
      <c r="EY23" s="43">
        <v>1597495</v>
      </c>
      <c r="EZ23" s="39">
        <v>12323162</v>
      </c>
      <c r="FA23" s="40">
        <v>492435</v>
      </c>
      <c r="FB23" s="40">
        <v>1180</v>
      </c>
      <c r="FC23" s="40">
        <v>1414</v>
      </c>
      <c r="FD23" s="40">
        <v>52</v>
      </c>
      <c r="FE23" s="40">
        <v>33125</v>
      </c>
      <c r="FF23" s="40">
        <v>2342</v>
      </c>
      <c r="FG23" s="41">
        <v>38113</v>
      </c>
      <c r="FH23" s="40">
        <v>0</v>
      </c>
      <c r="FI23" s="40">
        <v>7036</v>
      </c>
      <c r="FJ23" s="43">
        <v>9767</v>
      </c>
      <c r="FK23" s="44">
        <v>0</v>
      </c>
      <c r="FL23" s="40">
        <v>436853</v>
      </c>
      <c r="FM23" s="40">
        <v>666</v>
      </c>
      <c r="FN23" s="42">
        <v>437519</v>
      </c>
      <c r="FO23" s="39">
        <v>513</v>
      </c>
      <c r="FP23" s="40">
        <v>0</v>
      </c>
      <c r="FQ23" s="41">
        <v>513</v>
      </c>
      <c r="FR23" s="40">
        <v>0</v>
      </c>
      <c r="FS23" s="40">
        <v>4201166</v>
      </c>
      <c r="FT23" s="42">
        <v>0</v>
      </c>
      <c r="FU23" s="39">
        <v>2188266</v>
      </c>
      <c r="FV23" s="40">
        <v>9591</v>
      </c>
      <c r="FW23" s="40">
        <v>598110</v>
      </c>
      <c r="FX23" s="40">
        <v>651419</v>
      </c>
      <c r="FY23" s="40">
        <v>83615</v>
      </c>
      <c r="FZ23" s="40">
        <v>105048</v>
      </c>
      <c r="GA23" s="43">
        <v>1028904</v>
      </c>
      <c r="GB23" s="39">
        <v>6808311</v>
      </c>
      <c r="GC23" s="44">
        <v>298728</v>
      </c>
      <c r="GD23" s="40">
        <v>699</v>
      </c>
      <c r="GE23" s="40">
        <v>1202</v>
      </c>
      <c r="GF23" s="40">
        <v>0</v>
      </c>
      <c r="GG23" s="40">
        <v>25643</v>
      </c>
      <c r="GH23" s="40">
        <v>67</v>
      </c>
      <c r="GI23" s="41">
        <v>27611</v>
      </c>
      <c r="GJ23" s="40">
        <v>0</v>
      </c>
      <c r="GK23" s="40">
        <v>4144</v>
      </c>
      <c r="GL23" s="43">
        <v>6437</v>
      </c>
      <c r="GM23" s="44">
        <v>0</v>
      </c>
      <c r="GN23" s="40">
        <v>260536</v>
      </c>
      <c r="GO23" s="40">
        <v>0</v>
      </c>
      <c r="GP23" s="42">
        <v>260536</v>
      </c>
      <c r="GQ23" s="39">
        <v>690</v>
      </c>
      <c r="GR23" s="40">
        <v>0</v>
      </c>
      <c r="GS23" s="41">
        <v>690</v>
      </c>
      <c r="GT23" s="40">
        <v>0</v>
      </c>
      <c r="GU23" s="40">
        <v>7273442</v>
      </c>
      <c r="GV23" s="42">
        <v>0</v>
      </c>
      <c r="GW23" s="39">
        <v>3790861</v>
      </c>
      <c r="GX23" s="40">
        <v>96498</v>
      </c>
      <c r="GY23" s="40">
        <v>2233530</v>
      </c>
      <c r="GZ23" s="40">
        <v>810102</v>
      </c>
      <c r="HA23" s="40">
        <v>599693</v>
      </c>
      <c r="HB23" s="40">
        <v>166864</v>
      </c>
      <c r="HC23" s="43">
        <v>1451929</v>
      </c>
      <c r="HD23" s="39">
        <v>13519061</v>
      </c>
      <c r="HE23" s="44">
        <v>582293</v>
      </c>
      <c r="HF23" s="40">
        <v>897</v>
      </c>
      <c r="HG23" s="40">
        <v>1395</v>
      </c>
      <c r="HH23" s="40">
        <v>0</v>
      </c>
      <c r="HI23" s="40">
        <v>43805</v>
      </c>
      <c r="HJ23" s="40">
        <v>791</v>
      </c>
      <c r="HK23" s="41">
        <v>46888</v>
      </c>
      <c r="HL23" s="40">
        <v>0</v>
      </c>
      <c r="HM23" s="40">
        <v>9217</v>
      </c>
      <c r="HN23" s="43">
        <v>7377</v>
      </c>
      <c r="HO23" s="44">
        <v>0</v>
      </c>
      <c r="HP23" s="40">
        <v>518811</v>
      </c>
      <c r="HQ23" s="40">
        <v>0</v>
      </c>
      <c r="HR23" s="42">
        <v>518811</v>
      </c>
      <c r="HS23" s="39">
        <v>826</v>
      </c>
      <c r="HT23" s="40">
        <v>0</v>
      </c>
      <c r="HU23" s="41">
        <v>826</v>
      </c>
      <c r="HV23" s="40">
        <v>0</v>
      </c>
      <c r="HW23" s="40">
        <v>13279921</v>
      </c>
      <c r="HX23" s="42">
        <v>0</v>
      </c>
      <c r="HY23" s="39">
        <v>6103718</v>
      </c>
      <c r="HZ23" s="40">
        <v>95900</v>
      </c>
      <c r="IA23" s="40">
        <v>5699323</v>
      </c>
      <c r="IB23" s="40">
        <v>2363715</v>
      </c>
      <c r="IC23" s="40">
        <v>398684</v>
      </c>
      <c r="ID23" s="40">
        <v>443748</v>
      </c>
      <c r="IE23" s="43">
        <v>1876509</v>
      </c>
      <c r="IF23" s="39">
        <v>26508500</v>
      </c>
      <c r="IG23" s="44">
        <v>1139042</v>
      </c>
      <c r="IH23" s="40">
        <v>957</v>
      </c>
      <c r="II23" s="40">
        <v>2075</v>
      </c>
      <c r="IJ23" s="40">
        <v>0</v>
      </c>
      <c r="IK23" s="40">
        <v>95891</v>
      </c>
      <c r="IL23" s="40">
        <v>417</v>
      </c>
      <c r="IM23" s="41">
        <v>99340</v>
      </c>
      <c r="IN23" s="40">
        <v>0</v>
      </c>
      <c r="IO23" s="40">
        <v>10673</v>
      </c>
      <c r="IP23" s="43">
        <v>14234</v>
      </c>
      <c r="IQ23" s="44">
        <v>0</v>
      </c>
      <c r="IR23" s="40">
        <v>1014795</v>
      </c>
      <c r="IS23" s="40">
        <v>0</v>
      </c>
      <c r="IT23" s="42">
        <v>1014795</v>
      </c>
    </row>
    <row r="24" spans="1:254" s="14" customFormat="1" ht="12" customHeight="1" x14ac:dyDescent="0.2">
      <c r="A24" s="15">
        <v>12</v>
      </c>
      <c r="B24" s="16" t="s">
        <v>67</v>
      </c>
      <c r="C24" s="33">
        <v>1513</v>
      </c>
      <c r="D24" s="34">
        <v>38</v>
      </c>
      <c r="E24" s="35">
        <v>1551</v>
      </c>
      <c r="F24" s="34">
        <v>1</v>
      </c>
      <c r="G24" s="34">
        <v>507992</v>
      </c>
      <c r="H24" s="36">
        <v>0</v>
      </c>
      <c r="I24" s="33">
        <v>29978352</v>
      </c>
      <c r="J24" s="34">
        <v>401625</v>
      </c>
      <c r="K24" s="34">
        <v>4953779</v>
      </c>
      <c r="L24" s="34">
        <v>3916393</v>
      </c>
      <c r="M24" s="34">
        <v>450902</v>
      </c>
      <c r="N24" s="34">
        <v>1278792</v>
      </c>
      <c r="O24" s="37">
        <v>1297605</v>
      </c>
      <c r="P24" s="33">
        <v>40190230</v>
      </c>
      <c r="Q24" s="34">
        <v>1194105</v>
      </c>
      <c r="R24" s="34">
        <v>137</v>
      </c>
      <c r="S24" s="34">
        <v>214</v>
      </c>
      <c r="T24" s="34">
        <v>0</v>
      </c>
      <c r="U24" s="34">
        <v>44248</v>
      </c>
      <c r="V24" s="34">
        <v>9176</v>
      </c>
      <c r="W24" s="35">
        <v>53775</v>
      </c>
      <c r="X24" s="34">
        <v>4</v>
      </c>
      <c r="Y24" s="34">
        <v>6088</v>
      </c>
      <c r="Z24" s="37">
        <v>2838</v>
      </c>
      <c r="AA24" s="38">
        <v>0</v>
      </c>
      <c r="AB24" s="34">
        <v>1131062</v>
      </c>
      <c r="AC24" s="34">
        <v>338</v>
      </c>
      <c r="AD24" s="36">
        <v>1131400</v>
      </c>
      <c r="AE24" s="33">
        <v>1311</v>
      </c>
      <c r="AF24" s="34">
        <v>37</v>
      </c>
      <c r="AG24" s="35">
        <v>1348</v>
      </c>
      <c r="AH24" s="34">
        <v>0</v>
      </c>
      <c r="AI24" s="34">
        <v>2112298</v>
      </c>
      <c r="AJ24" s="36">
        <v>0</v>
      </c>
      <c r="AK24" s="33">
        <v>16506345</v>
      </c>
      <c r="AL24" s="34">
        <v>129272</v>
      </c>
      <c r="AM24" s="34">
        <v>1300335</v>
      </c>
      <c r="AN24" s="34">
        <v>1088412</v>
      </c>
      <c r="AO24" s="34">
        <v>309299</v>
      </c>
      <c r="AP24" s="34">
        <v>258472</v>
      </c>
      <c r="AQ24" s="37">
        <v>1366006</v>
      </c>
      <c r="AR24" s="33">
        <v>20338427</v>
      </c>
      <c r="AS24" s="34">
        <v>625289</v>
      </c>
      <c r="AT24" s="34">
        <v>2628</v>
      </c>
      <c r="AU24" s="34">
        <v>1084</v>
      </c>
      <c r="AV24" s="34">
        <v>262</v>
      </c>
      <c r="AW24" s="34">
        <v>21786</v>
      </c>
      <c r="AX24" s="34">
        <v>187</v>
      </c>
      <c r="AY24" s="35">
        <v>25947</v>
      </c>
      <c r="AZ24" s="34">
        <v>0</v>
      </c>
      <c r="BA24" s="34">
        <v>8161</v>
      </c>
      <c r="BB24" s="37">
        <v>10138</v>
      </c>
      <c r="BC24" s="38">
        <v>0</v>
      </c>
      <c r="BD24" s="34">
        <v>580546</v>
      </c>
      <c r="BE24" s="34">
        <v>497</v>
      </c>
      <c r="BF24" s="36">
        <v>581043</v>
      </c>
      <c r="BG24" s="33">
        <v>1426</v>
      </c>
      <c r="BH24" s="34">
        <v>31</v>
      </c>
      <c r="BI24" s="35">
        <v>1457</v>
      </c>
      <c r="BJ24" s="34">
        <v>0</v>
      </c>
      <c r="BK24" s="34">
        <v>3893511</v>
      </c>
      <c r="BL24" s="36">
        <v>0</v>
      </c>
      <c r="BM24" s="33">
        <v>13369202</v>
      </c>
      <c r="BN24" s="34">
        <v>113687</v>
      </c>
      <c r="BO24" s="34">
        <v>1619701</v>
      </c>
      <c r="BP24" s="34">
        <v>1188553</v>
      </c>
      <c r="BQ24" s="34">
        <v>250768</v>
      </c>
      <c r="BR24" s="34">
        <v>308334</v>
      </c>
      <c r="BS24" s="37">
        <v>1719681</v>
      </c>
      <c r="BT24" s="33">
        <v>19024075</v>
      </c>
      <c r="BU24" s="34">
        <v>629303</v>
      </c>
      <c r="BV24" s="34">
        <v>2903</v>
      </c>
      <c r="BW24" s="34">
        <v>2153</v>
      </c>
      <c r="BX24" s="34">
        <v>1310</v>
      </c>
      <c r="BY24" s="34">
        <v>20812</v>
      </c>
      <c r="BZ24" s="34">
        <v>2643</v>
      </c>
      <c r="CA24" s="35">
        <v>29821</v>
      </c>
      <c r="CB24" s="34">
        <v>0</v>
      </c>
      <c r="CC24" s="34">
        <v>10845</v>
      </c>
      <c r="CD24" s="37">
        <v>10474</v>
      </c>
      <c r="CE24" s="38">
        <v>0</v>
      </c>
      <c r="CF24" s="34">
        <v>577043</v>
      </c>
      <c r="CG24" s="34">
        <v>1120</v>
      </c>
      <c r="CH24" s="36">
        <v>578163</v>
      </c>
      <c r="CI24" s="33">
        <v>1252</v>
      </c>
      <c r="CJ24" s="34">
        <v>15</v>
      </c>
      <c r="CK24" s="35">
        <v>1267</v>
      </c>
      <c r="CL24" s="34">
        <v>0</v>
      </c>
      <c r="CM24" s="34">
        <v>4898101</v>
      </c>
      <c r="CN24" s="36">
        <v>0</v>
      </c>
      <c r="CO24" s="33">
        <v>9766758</v>
      </c>
      <c r="CP24" s="34">
        <v>58989</v>
      </c>
      <c r="CQ24" s="34">
        <v>3202930</v>
      </c>
      <c r="CR24" s="34">
        <v>1218391</v>
      </c>
      <c r="CS24" s="34">
        <v>268222</v>
      </c>
      <c r="CT24" s="34">
        <v>211252</v>
      </c>
      <c r="CU24" s="37">
        <v>1756822</v>
      </c>
      <c r="CV24" s="33">
        <v>17867821</v>
      </c>
      <c r="CW24" s="34">
        <v>626583</v>
      </c>
      <c r="CX24" s="34">
        <v>1711</v>
      </c>
      <c r="CY24" s="34">
        <v>2428</v>
      </c>
      <c r="CZ24" s="34">
        <v>1611</v>
      </c>
      <c r="DA24" s="34">
        <v>28571</v>
      </c>
      <c r="DB24" s="34">
        <v>2264</v>
      </c>
      <c r="DC24" s="35">
        <v>36585</v>
      </c>
      <c r="DD24" s="34">
        <v>0</v>
      </c>
      <c r="DE24" s="34">
        <v>10788</v>
      </c>
      <c r="DF24" s="37">
        <v>14754</v>
      </c>
      <c r="DG24" s="38">
        <v>0</v>
      </c>
      <c r="DH24" s="34">
        <v>563612</v>
      </c>
      <c r="DI24" s="34">
        <v>844</v>
      </c>
      <c r="DJ24" s="36">
        <v>564456</v>
      </c>
      <c r="DK24" s="33">
        <v>1083</v>
      </c>
      <c r="DL24" s="34">
        <v>6</v>
      </c>
      <c r="DM24" s="35">
        <v>1089</v>
      </c>
      <c r="DN24" s="34">
        <v>0</v>
      </c>
      <c r="DO24" s="34">
        <v>5521297</v>
      </c>
      <c r="DP24" s="36">
        <v>0</v>
      </c>
      <c r="DQ24" s="33">
        <v>8949569</v>
      </c>
      <c r="DR24" s="34">
        <v>90774</v>
      </c>
      <c r="DS24" s="34">
        <v>1590633</v>
      </c>
      <c r="DT24" s="34">
        <v>1260326</v>
      </c>
      <c r="DU24" s="34">
        <v>210317</v>
      </c>
      <c r="DV24" s="34">
        <v>267439</v>
      </c>
      <c r="DW24" s="37">
        <v>1727119</v>
      </c>
      <c r="DX24" s="33">
        <v>16163236</v>
      </c>
      <c r="DY24" s="34">
        <v>596142</v>
      </c>
      <c r="DZ24" s="34">
        <v>1428</v>
      </c>
      <c r="EA24" s="34">
        <v>2251</v>
      </c>
      <c r="EB24" s="34">
        <v>1402</v>
      </c>
      <c r="EC24" s="34">
        <v>32423</v>
      </c>
      <c r="ED24" s="34">
        <v>3096</v>
      </c>
      <c r="EE24" s="35">
        <v>40600</v>
      </c>
      <c r="EF24" s="34">
        <v>0</v>
      </c>
      <c r="EG24" s="34">
        <v>10564</v>
      </c>
      <c r="EH24" s="37">
        <v>12312</v>
      </c>
      <c r="EI24" s="38">
        <v>0</v>
      </c>
      <c r="EJ24" s="34">
        <v>532267</v>
      </c>
      <c r="EK24" s="34">
        <v>399</v>
      </c>
      <c r="EL24" s="36">
        <v>532666</v>
      </c>
      <c r="EM24" s="33">
        <v>1310</v>
      </c>
      <c r="EN24" s="34">
        <v>3</v>
      </c>
      <c r="EO24" s="35">
        <v>1313</v>
      </c>
      <c r="EP24" s="34">
        <v>0</v>
      </c>
      <c r="EQ24" s="34">
        <v>8517933</v>
      </c>
      <c r="ER24" s="36">
        <v>0</v>
      </c>
      <c r="ES24" s="33">
        <v>12250432</v>
      </c>
      <c r="ET24" s="34">
        <v>73606</v>
      </c>
      <c r="EU24" s="34">
        <v>8263201</v>
      </c>
      <c r="EV24" s="34">
        <v>1640214</v>
      </c>
      <c r="EW24" s="34">
        <v>312342</v>
      </c>
      <c r="EX24" s="34">
        <v>369380</v>
      </c>
      <c r="EY24" s="37">
        <v>2309249</v>
      </c>
      <c r="EZ24" s="33">
        <v>29117859</v>
      </c>
      <c r="FA24" s="34">
        <v>1058812</v>
      </c>
      <c r="FB24" s="34">
        <v>1701</v>
      </c>
      <c r="FC24" s="34">
        <v>2339</v>
      </c>
      <c r="FD24" s="34">
        <v>89</v>
      </c>
      <c r="FE24" s="34">
        <v>57743</v>
      </c>
      <c r="FF24" s="34">
        <v>3162</v>
      </c>
      <c r="FG24" s="35">
        <v>65034</v>
      </c>
      <c r="FH24" s="34">
        <v>0</v>
      </c>
      <c r="FI24" s="34">
        <v>12193</v>
      </c>
      <c r="FJ24" s="37">
        <v>13195</v>
      </c>
      <c r="FK24" s="38">
        <v>0</v>
      </c>
      <c r="FL24" s="34">
        <v>968087</v>
      </c>
      <c r="FM24" s="34">
        <v>303</v>
      </c>
      <c r="FN24" s="36">
        <v>968390</v>
      </c>
      <c r="FO24" s="33">
        <v>910</v>
      </c>
      <c r="FP24" s="34">
        <v>0</v>
      </c>
      <c r="FQ24" s="35">
        <v>910</v>
      </c>
      <c r="FR24" s="34">
        <v>0</v>
      </c>
      <c r="FS24" s="34">
        <v>7445391</v>
      </c>
      <c r="FT24" s="36">
        <v>0</v>
      </c>
      <c r="FU24" s="33">
        <v>8416038</v>
      </c>
      <c r="FV24" s="34">
        <v>152777</v>
      </c>
      <c r="FW24" s="34">
        <v>1284907</v>
      </c>
      <c r="FX24" s="34">
        <v>1035381</v>
      </c>
      <c r="FY24" s="34">
        <v>255012</v>
      </c>
      <c r="FZ24" s="34">
        <v>426751</v>
      </c>
      <c r="GA24" s="37">
        <v>1789020</v>
      </c>
      <c r="GB24" s="33">
        <v>17227237</v>
      </c>
      <c r="GC24" s="38">
        <v>688366</v>
      </c>
      <c r="GD24" s="34">
        <v>1192</v>
      </c>
      <c r="GE24" s="34">
        <v>1908</v>
      </c>
      <c r="GF24" s="34">
        <v>0</v>
      </c>
      <c r="GG24" s="34">
        <v>46089</v>
      </c>
      <c r="GH24" s="34">
        <v>201</v>
      </c>
      <c r="GI24" s="35">
        <v>49390</v>
      </c>
      <c r="GJ24" s="34">
        <v>0</v>
      </c>
      <c r="GK24" s="34">
        <v>9919</v>
      </c>
      <c r="GL24" s="37">
        <v>11740</v>
      </c>
      <c r="GM24" s="38">
        <v>0</v>
      </c>
      <c r="GN24" s="34">
        <v>617317</v>
      </c>
      <c r="GO24" s="34">
        <v>0</v>
      </c>
      <c r="GP24" s="36">
        <v>617317</v>
      </c>
      <c r="GQ24" s="33">
        <v>1401</v>
      </c>
      <c r="GR24" s="34">
        <v>1</v>
      </c>
      <c r="GS24" s="35">
        <v>1402</v>
      </c>
      <c r="GT24" s="34">
        <v>0</v>
      </c>
      <c r="GU24" s="34">
        <v>14757815</v>
      </c>
      <c r="GV24" s="36">
        <v>0</v>
      </c>
      <c r="GW24" s="33">
        <v>15560534</v>
      </c>
      <c r="GX24" s="34">
        <v>165766</v>
      </c>
      <c r="GY24" s="34">
        <v>2913469</v>
      </c>
      <c r="GZ24" s="34">
        <v>2396077</v>
      </c>
      <c r="HA24" s="34">
        <v>536940</v>
      </c>
      <c r="HB24" s="34">
        <v>376012</v>
      </c>
      <c r="HC24" s="37">
        <v>2929040</v>
      </c>
      <c r="HD24" s="33">
        <v>33777573</v>
      </c>
      <c r="HE24" s="38">
        <v>1369013</v>
      </c>
      <c r="HF24" s="34">
        <v>1761</v>
      </c>
      <c r="HG24" s="34">
        <v>3090</v>
      </c>
      <c r="HH24" s="34">
        <v>0</v>
      </c>
      <c r="HI24" s="34">
        <v>98309</v>
      </c>
      <c r="HJ24" s="34">
        <v>5082</v>
      </c>
      <c r="HK24" s="35">
        <v>108242</v>
      </c>
      <c r="HL24" s="34">
        <v>0</v>
      </c>
      <c r="HM24" s="34">
        <v>19727</v>
      </c>
      <c r="HN24" s="37">
        <v>23799</v>
      </c>
      <c r="HO24" s="38">
        <v>0</v>
      </c>
      <c r="HP24" s="34">
        <v>1217022</v>
      </c>
      <c r="HQ24" s="34">
        <v>223</v>
      </c>
      <c r="HR24" s="36">
        <v>1217245</v>
      </c>
      <c r="HS24" s="33">
        <v>2309</v>
      </c>
      <c r="HT24" s="34">
        <v>0</v>
      </c>
      <c r="HU24" s="35">
        <v>2309</v>
      </c>
      <c r="HV24" s="34">
        <v>0</v>
      </c>
      <c r="HW24" s="34">
        <v>37886829</v>
      </c>
      <c r="HX24" s="36">
        <v>0</v>
      </c>
      <c r="HY24" s="33">
        <v>19182100</v>
      </c>
      <c r="HZ24" s="34">
        <v>300716</v>
      </c>
      <c r="IA24" s="34">
        <v>19904090</v>
      </c>
      <c r="IB24" s="34">
        <v>5618373</v>
      </c>
      <c r="IC24" s="34">
        <v>1396063</v>
      </c>
      <c r="ID24" s="34">
        <v>466235</v>
      </c>
      <c r="IE24" s="37">
        <v>5241028</v>
      </c>
      <c r="IF24" s="33">
        <v>79513378</v>
      </c>
      <c r="IG24" s="38">
        <v>3368952</v>
      </c>
      <c r="IH24" s="34">
        <v>2596</v>
      </c>
      <c r="II24" s="34">
        <v>4592</v>
      </c>
      <c r="IJ24" s="34">
        <v>0</v>
      </c>
      <c r="IK24" s="34">
        <v>280075</v>
      </c>
      <c r="IL24" s="34">
        <v>4394</v>
      </c>
      <c r="IM24" s="35">
        <v>291657</v>
      </c>
      <c r="IN24" s="34">
        <v>0</v>
      </c>
      <c r="IO24" s="34">
        <v>37656</v>
      </c>
      <c r="IP24" s="37">
        <v>48812</v>
      </c>
      <c r="IQ24" s="38">
        <v>0</v>
      </c>
      <c r="IR24" s="34">
        <v>2990827</v>
      </c>
      <c r="IS24" s="34">
        <v>0</v>
      </c>
      <c r="IT24" s="36">
        <v>2990827</v>
      </c>
    </row>
    <row r="25" spans="1:254" s="14" customFormat="1" ht="12" customHeight="1" x14ac:dyDescent="0.2">
      <c r="A25" s="17">
        <v>13</v>
      </c>
      <c r="B25" s="18" t="s">
        <v>68</v>
      </c>
      <c r="C25" s="39">
        <v>412</v>
      </c>
      <c r="D25" s="40">
        <v>20</v>
      </c>
      <c r="E25" s="41">
        <v>432</v>
      </c>
      <c r="F25" s="40">
        <v>0</v>
      </c>
      <c r="G25" s="40">
        <v>144822</v>
      </c>
      <c r="H25" s="42">
        <v>0</v>
      </c>
      <c r="I25" s="39">
        <v>15819330</v>
      </c>
      <c r="J25" s="40">
        <v>74791</v>
      </c>
      <c r="K25" s="40">
        <v>1601111</v>
      </c>
      <c r="L25" s="40">
        <v>1896005</v>
      </c>
      <c r="M25" s="40">
        <v>142280</v>
      </c>
      <c r="N25" s="40">
        <v>395670</v>
      </c>
      <c r="O25" s="43">
        <v>403140</v>
      </c>
      <c r="P25" s="39">
        <v>19670869</v>
      </c>
      <c r="Q25" s="40">
        <v>584992</v>
      </c>
      <c r="R25" s="40">
        <v>32</v>
      </c>
      <c r="S25" s="40">
        <v>377</v>
      </c>
      <c r="T25" s="40">
        <v>0</v>
      </c>
      <c r="U25" s="40">
        <v>12191</v>
      </c>
      <c r="V25" s="40">
        <v>7497</v>
      </c>
      <c r="W25" s="41">
        <v>20097</v>
      </c>
      <c r="X25" s="40">
        <v>0</v>
      </c>
      <c r="Y25" s="40">
        <v>2333</v>
      </c>
      <c r="Z25" s="43">
        <v>593</v>
      </c>
      <c r="AA25" s="44">
        <v>0</v>
      </c>
      <c r="AB25" s="40">
        <v>561840</v>
      </c>
      <c r="AC25" s="40">
        <v>129</v>
      </c>
      <c r="AD25" s="42">
        <v>561969</v>
      </c>
      <c r="AE25" s="39">
        <v>324</v>
      </c>
      <c r="AF25" s="40">
        <v>14</v>
      </c>
      <c r="AG25" s="41">
        <v>338</v>
      </c>
      <c r="AH25" s="40">
        <v>0</v>
      </c>
      <c r="AI25" s="40">
        <v>517662</v>
      </c>
      <c r="AJ25" s="42">
        <v>0</v>
      </c>
      <c r="AK25" s="39">
        <v>3476817</v>
      </c>
      <c r="AL25" s="40">
        <v>33730</v>
      </c>
      <c r="AM25" s="40">
        <v>2710077</v>
      </c>
      <c r="AN25" s="40">
        <v>1066107</v>
      </c>
      <c r="AO25" s="40">
        <v>57357</v>
      </c>
      <c r="AP25" s="40">
        <v>119425</v>
      </c>
      <c r="AQ25" s="43">
        <v>325837</v>
      </c>
      <c r="AR25" s="39">
        <v>7655338</v>
      </c>
      <c r="AS25" s="40">
        <v>234194</v>
      </c>
      <c r="AT25" s="40">
        <v>549</v>
      </c>
      <c r="AU25" s="40">
        <v>334</v>
      </c>
      <c r="AV25" s="40">
        <v>48</v>
      </c>
      <c r="AW25" s="40">
        <v>5073</v>
      </c>
      <c r="AX25" s="40">
        <v>8</v>
      </c>
      <c r="AY25" s="41">
        <v>6012</v>
      </c>
      <c r="AZ25" s="40">
        <v>0</v>
      </c>
      <c r="BA25" s="40">
        <v>1956</v>
      </c>
      <c r="BB25" s="43">
        <v>1616</v>
      </c>
      <c r="BC25" s="44">
        <v>0</v>
      </c>
      <c r="BD25" s="40">
        <v>224393</v>
      </c>
      <c r="BE25" s="40">
        <v>217</v>
      </c>
      <c r="BF25" s="42">
        <v>224610</v>
      </c>
      <c r="BG25" s="39">
        <v>358</v>
      </c>
      <c r="BH25" s="40">
        <v>20</v>
      </c>
      <c r="BI25" s="41">
        <v>378</v>
      </c>
      <c r="BJ25" s="40">
        <v>0</v>
      </c>
      <c r="BK25" s="40">
        <v>1000634</v>
      </c>
      <c r="BL25" s="42">
        <v>0</v>
      </c>
      <c r="BM25" s="39">
        <v>4253363</v>
      </c>
      <c r="BN25" s="40">
        <v>62487</v>
      </c>
      <c r="BO25" s="40">
        <v>4065550</v>
      </c>
      <c r="BP25" s="40">
        <v>674514</v>
      </c>
      <c r="BQ25" s="40">
        <v>246308</v>
      </c>
      <c r="BR25" s="40">
        <v>40323</v>
      </c>
      <c r="BS25" s="43">
        <v>442288</v>
      </c>
      <c r="BT25" s="39">
        <v>9900891</v>
      </c>
      <c r="BU25" s="40">
        <v>312349</v>
      </c>
      <c r="BV25" s="40">
        <v>658</v>
      </c>
      <c r="BW25" s="40">
        <v>683</v>
      </c>
      <c r="BX25" s="40">
        <v>502</v>
      </c>
      <c r="BY25" s="40">
        <v>7805</v>
      </c>
      <c r="BZ25" s="40">
        <v>2932</v>
      </c>
      <c r="CA25" s="41">
        <v>12580</v>
      </c>
      <c r="CB25" s="40">
        <v>0</v>
      </c>
      <c r="CC25" s="40">
        <v>3646</v>
      </c>
      <c r="CD25" s="43">
        <v>8057</v>
      </c>
      <c r="CE25" s="44">
        <v>0</v>
      </c>
      <c r="CF25" s="40">
        <v>287315</v>
      </c>
      <c r="CG25" s="40">
        <v>751</v>
      </c>
      <c r="CH25" s="42">
        <v>288066</v>
      </c>
      <c r="CI25" s="39">
        <v>370</v>
      </c>
      <c r="CJ25" s="40">
        <v>9</v>
      </c>
      <c r="CK25" s="41">
        <v>379</v>
      </c>
      <c r="CL25" s="40">
        <v>0</v>
      </c>
      <c r="CM25" s="40">
        <v>1456455</v>
      </c>
      <c r="CN25" s="42">
        <v>0</v>
      </c>
      <c r="CO25" s="39">
        <v>3742095</v>
      </c>
      <c r="CP25" s="40">
        <v>49040</v>
      </c>
      <c r="CQ25" s="40">
        <v>1546433</v>
      </c>
      <c r="CR25" s="40">
        <v>613431</v>
      </c>
      <c r="CS25" s="40">
        <v>73317</v>
      </c>
      <c r="CT25" s="40">
        <v>303047</v>
      </c>
      <c r="CU25" s="43">
        <v>511523</v>
      </c>
      <c r="CV25" s="39">
        <v>7272295</v>
      </c>
      <c r="CW25" s="40">
        <v>245923</v>
      </c>
      <c r="CX25" s="40">
        <v>490</v>
      </c>
      <c r="CY25" s="40">
        <v>604</v>
      </c>
      <c r="CZ25" s="40">
        <v>225</v>
      </c>
      <c r="DA25" s="40">
        <v>9493</v>
      </c>
      <c r="DB25" s="40">
        <v>2123</v>
      </c>
      <c r="DC25" s="41">
        <v>12935</v>
      </c>
      <c r="DD25" s="40">
        <v>0</v>
      </c>
      <c r="DE25" s="40">
        <v>2308</v>
      </c>
      <c r="DF25" s="43">
        <v>2573</v>
      </c>
      <c r="DG25" s="44">
        <v>0</v>
      </c>
      <c r="DH25" s="40">
        <v>227369</v>
      </c>
      <c r="DI25" s="40">
        <v>738</v>
      </c>
      <c r="DJ25" s="42">
        <v>228107</v>
      </c>
      <c r="DK25" s="39">
        <v>331</v>
      </c>
      <c r="DL25" s="40">
        <v>5</v>
      </c>
      <c r="DM25" s="41">
        <v>336</v>
      </c>
      <c r="DN25" s="40">
        <v>0</v>
      </c>
      <c r="DO25" s="40">
        <v>1689926</v>
      </c>
      <c r="DP25" s="42">
        <v>0</v>
      </c>
      <c r="DQ25" s="39">
        <v>3146600</v>
      </c>
      <c r="DR25" s="40">
        <v>55528</v>
      </c>
      <c r="DS25" s="40">
        <v>910024</v>
      </c>
      <c r="DT25" s="40">
        <v>666254</v>
      </c>
      <c r="DU25" s="40">
        <v>206785</v>
      </c>
      <c r="DV25" s="40">
        <v>63962</v>
      </c>
      <c r="DW25" s="43">
        <v>509848</v>
      </c>
      <c r="DX25" s="39">
        <v>6229231</v>
      </c>
      <c r="DY25" s="40">
        <v>222150</v>
      </c>
      <c r="DZ25" s="40">
        <v>433</v>
      </c>
      <c r="EA25" s="40">
        <v>822</v>
      </c>
      <c r="EB25" s="40">
        <v>234</v>
      </c>
      <c r="EC25" s="40">
        <v>11111</v>
      </c>
      <c r="ED25" s="40">
        <v>172</v>
      </c>
      <c r="EE25" s="41">
        <v>12772</v>
      </c>
      <c r="EF25" s="40">
        <v>0</v>
      </c>
      <c r="EG25" s="40">
        <v>6257</v>
      </c>
      <c r="EH25" s="43">
        <v>5947</v>
      </c>
      <c r="EI25" s="44">
        <v>0</v>
      </c>
      <c r="EJ25" s="40">
        <v>196564</v>
      </c>
      <c r="EK25" s="40">
        <v>610</v>
      </c>
      <c r="EL25" s="42">
        <v>197174</v>
      </c>
      <c r="EM25" s="39">
        <v>398</v>
      </c>
      <c r="EN25" s="40">
        <v>1</v>
      </c>
      <c r="EO25" s="41">
        <v>399</v>
      </c>
      <c r="EP25" s="40">
        <v>0</v>
      </c>
      <c r="EQ25" s="40">
        <v>2549409</v>
      </c>
      <c r="ER25" s="42">
        <v>0</v>
      </c>
      <c r="ES25" s="39">
        <v>2860001</v>
      </c>
      <c r="ET25" s="40">
        <v>62595</v>
      </c>
      <c r="EU25" s="40">
        <v>2888526</v>
      </c>
      <c r="EV25" s="40">
        <v>890459</v>
      </c>
      <c r="EW25" s="40">
        <v>186357</v>
      </c>
      <c r="EX25" s="40">
        <v>187180</v>
      </c>
      <c r="EY25" s="43">
        <v>666188</v>
      </c>
      <c r="EZ25" s="39">
        <v>8958339</v>
      </c>
      <c r="FA25" s="40">
        <v>326204</v>
      </c>
      <c r="FB25" s="40">
        <v>491</v>
      </c>
      <c r="FC25" s="40">
        <v>978</v>
      </c>
      <c r="FD25" s="40">
        <v>0</v>
      </c>
      <c r="FE25" s="40">
        <v>24573</v>
      </c>
      <c r="FF25" s="40">
        <v>816</v>
      </c>
      <c r="FG25" s="41">
        <v>26858</v>
      </c>
      <c r="FH25" s="40">
        <v>0</v>
      </c>
      <c r="FI25" s="40">
        <v>7030</v>
      </c>
      <c r="FJ25" s="43">
        <v>3526</v>
      </c>
      <c r="FK25" s="44">
        <v>0</v>
      </c>
      <c r="FL25" s="40">
        <v>288787</v>
      </c>
      <c r="FM25" s="40">
        <v>3</v>
      </c>
      <c r="FN25" s="42">
        <v>288790</v>
      </c>
      <c r="FO25" s="39">
        <v>311</v>
      </c>
      <c r="FP25" s="40">
        <v>0</v>
      </c>
      <c r="FQ25" s="41">
        <v>311</v>
      </c>
      <c r="FR25" s="40">
        <v>0</v>
      </c>
      <c r="FS25" s="40">
        <v>2513654</v>
      </c>
      <c r="FT25" s="42">
        <v>0</v>
      </c>
      <c r="FU25" s="39">
        <v>2959143</v>
      </c>
      <c r="FV25" s="40">
        <v>136010</v>
      </c>
      <c r="FW25" s="40">
        <v>420977</v>
      </c>
      <c r="FX25" s="40">
        <v>1171528</v>
      </c>
      <c r="FY25" s="40">
        <v>98003</v>
      </c>
      <c r="FZ25" s="40">
        <v>51149</v>
      </c>
      <c r="GA25" s="43">
        <v>582842</v>
      </c>
      <c r="GB25" s="39">
        <v>6767622</v>
      </c>
      <c r="GC25" s="44">
        <v>262564</v>
      </c>
      <c r="GD25" s="40">
        <v>395</v>
      </c>
      <c r="GE25" s="40">
        <v>483</v>
      </c>
      <c r="GF25" s="40">
        <v>0</v>
      </c>
      <c r="GG25" s="40">
        <v>21777</v>
      </c>
      <c r="GH25" s="40">
        <v>1456</v>
      </c>
      <c r="GI25" s="41">
        <v>24111</v>
      </c>
      <c r="GJ25" s="40">
        <v>0</v>
      </c>
      <c r="GK25" s="40">
        <v>3932</v>
      </c>
      <c r="GL25" s="43">
        <v>3728</v>
      </c>
      <c r="GM25" s="44">
        <v>0</v>
      </c>
      <c r="GN25" s="40">
        <v>230793</v>
      </c>
      <c r="GO25" s="40">
        <v>0</v>
      </c>
      <c r="GP25" s="42">
        <v>230793</v>
      </c>
      <c r="GQ25" s="39">
        <v>456</v>
      </c>
      <c r="GR25" s="40">
        <v>0</v>
      </c>
      <c r="GS25" s="41">
        <v>456</v>
      </c>
      <c r="GT25" s="40">
        <v>0</v>
      </c>
      <c r="GU25" s="40">
        <v>4722042</v>
      </c>
      <c r="GV25" s="42">
        <v>0</v>
      </c>
      <c r="GW25" s="39">
        <v>3186647</v>
      </c>
      <c r="GX25" s="40">
        <v>19506</v>
      </c>
      <c r="GY25" s="40">
        <v>9288066</v>
      </c>
      <c r="GZ25" s="40">
        <v>2263046</v>
      </c>
      <c r="HA25" s="40">
        <v>591022</v>
      </c>
      <c r="HB25" s="40">
        <v>223257</v>
      </c>
      <c r="HC25" s="43">
        <v>904884</v>
      </c>
      <c r="HD25" s="39">
        <v>19388702</v>
      </c>
      <c r="HE25" s="44">
        <v>695971</v>
      </c>
      <c r="HF25" s="40">
        <v>549</v>
      </c>
      <c r="HG25" s="40">
        <v>901</v>
      </c>
      <c r="HH25" s="40">
        <v>0</v>
      </c>
      <c r="HI25" s="40">
        <v>33815</v>
      </c>
      <c r="HJ25" s="40">
        <v>3996</v>
      </c>
      <c r="HK25" s="41">
        <v>39261</v>
      </c>
      <c r="HL25" s="40">
        <v>0</v>
      </c>
      <c r="HM25" s="40">
        <v>11048</v>
      </c>
      <c r="HN25" s="43">
        <v>16508</v>
      </c>
      <c r="HO25" s="44">
        <v>0</v>
      </c>
      <c r="HP25" s="40">
        <v>629154</v>
      </c>
      <c r="HQ25" s="40">
        <v>0</v>
      </c>
      <c r="HR25" s="42">
        <v>629154</v>
      </c>
      <c r="HS25" s="39">
        <v>854</v>
      </c>
      <c r="HT25" s="40">
        <v>0</v>
      </c>
      <c r="HU25" s="41">
        <v>854</v>
      </c>
      <c r="HV25" s="40">
        <v>0</v>
      </c>
      <c r="HW25" s="40">
        <v>14187553</v>
      </c>
      <c r="HX25" s="42">
        <v>0</v>
      </c>
      <c r="HY25" s="39">
        <v>7228214</v>
      </c>
      <c r="HZ25" s="40">
        <v>393067</v>
      </c>
      <c r="IA25" s="40">
        <v>12418786</v>
      </c>
      <c r="IB25" s="40">
        <v>10026130</v>
      </c>
      <c r="IC25" s="40">
        <v>1163421</v>
      </c>
      <c r="ID25" s="40">
        <v>545987</v>
      </c>
      <c r="IE25" s="43">
        <v>1839765</v>
      </c>
      <c r="IF25" s="39">
        <v>44123393</v>
      </c>
      <c r="IG25" s="44">
        <v>1701740</v>
      </c>
      <c r="IH25" s="40">
        <v>885</v>
      </c>
      <c r="II25" s="40">
        <v>1538</v>
      </c>
      <c r="IJ25" s="40">
        <v>0</v>
      </c>
      <c r="IK25" s="40">
        <v>109595</v>
      </c>
      <c r="IL25" s="40">
        <v>948</v>
      </c>
      <c r="IM25" s="41">
        <v>112966</v>
      </c>
      <c r="IN25" s="40">
        <v>0</v>
      </c>
      <c r="IO25" s="40">
        <v>19029</v>
      </c>
      <c r="IP25" s="43">
        <v>25328</v>
      </c>
      <c r="IQ25" s="44">
        <v>0</v>
      </c>
      <c r="IR25" s="40">
        <v>1544417</v>
      </c>
      <c r="IS25" s="40">
        <v>0</v>
      </c>
      <c r="IT25" s="42">
        <v>1544417</v>
      </c>
    </row>
    <row r="26" spans="1:254" s="14" customFormat="1" ht="12" customHeight="1" x14ac:dyDescent="0.2">
      <c r="A26" s="15">
        <v>14</v>
      </c>
      <c r="B26" s="16" t="s">
        <v>69</v>
      </c>
      <c r="C26" s="33">
        <v>419</v>
      </c>
      <c r="D26" s="34">
        <v>18</v>
      </c>
      <c r="E26" s="35">
        <v>437</v>
      </c>
      <c r="F26" s="34">
        <v>0</v>
      </c>
      <c r="G26" s="34">
        <v>169599</v>
      </c>
      <c r="H26" s="36">
        <v>0</v>
      </c>
      <c r="I26" s="33">
        <v>6823327</v>
      </c>
      <c r="J26" s="34">
        <v>25532</v>
      </c>
      <c r="K26" s="34">
        <v>388205</v>
      </c>
      <c r="L26" s="34">
        <v>564345</v>
      </c>
      <c r="M26" s="34">
        <v>38774</v>
      </c>
      <c r="N26" s="34">
        <v>599290</v>
      </c>
      <c r="O26" s="37">
        <v>361304</v>
      </c>
      <c r="P26" s="33">
        <v>8247768</v>
      </c>
      <c r="Q26" s="34">
        <v>242886</v>
      </c>
      <c r="R26" s="34">
        <v>65</v>
      </c>
      <c r="S26" s="34">
        <v>104</v>
      </c>
      <c r="T26" s="34">
        <v>0</v>
      </c>
      <c r="U26" s="34">
        <v>5894</v>
      </c>
      <c r="V26" s="34">
        <v>9</v>
      </c>
      <c r="W26" s="35">
        <v>6072</v>
      </c>
      <c r="X26" s="34">
        <v>0</v>
      </c>
      <c r="Y26" s="34">
        <v>793</v>
      </c>
      <c r="Z26" s="37">
        <v>800</v>
      </c>
      <c r="AA26" s="38">
        <v>0</v>
      </c>
      <c r="AB26" s="34">
        <v>235188</v>
      </c>
      <c r="AC26" s="34">
        <v>33</v>
      </c>
      <c r="AD26" s="36">
        <v>235221</v>
      </c>
      <c r="AE26" s="33">
        <v>387</v>
      </c>
      <c r="AF26" s="34">
        <v>8</v>
      </c>
      <c r="AG26" s="35">
        <v>395</v>
      </c>
      <c r="AH26" s="34">
        <v>0</v>
      </c>
      <c r="AI26" s="34">
        <v>603672</v>
      </c>
      <c r="AJ26" s="36">
        <v>0</v>
      </c>
      <c r="AK26" s="33">
        <v>3332032</v>
      </c>
      <c r="AL26" s="34">
        <v>20258</v>
      </c>
      <c r="AM26" s="34">
        <v>133767</v>
      </c>
      <c r="AN26" s="34">
        <v>208949</v>
      </c>
      <c r="AO26" s="34">
        <v>38146</v>
      </c>
      <c r="AP26" s="34">
        <v>24421</v>
      </c>
      <c r="AQ26" s="37">
        <v>392681</v>
      </c>
      <c r="AR26" s="33">
        <v>3968564</v>
      </c>
      <c r="AS26" s="34">
        <v>121552</v>
      </c>
      <c r="AT26" s="34">
        <v>727</v>
      </c>
      <c r="AU26" s="34">
        <v>298</v>
      </c>
      <c r="AV26" s="34">
        <v>87</v>
      </c>
      <c r="AW26" s="34">
        <v>1954</v>
      </c>
      <c r="AX26" s="34">
        <v>26</v>
      </c>
      <c r="AY26" s="35">
        <v>3092</v>
      </c>
      <c r="AZ26" s="34">
        <v>0</v>
      </c>
      <c r="BA26" s="34">
        <v>1559</v>
      </c>
      <c r="BB26" s="37">
        <v>1844</v>
      </c>
      <c r="BC26" s="38">
        <v>0</v>
      </c>
      <c r="BD26" s="34">
        <v>114895</v>
      </c>
      <c r="BE26" s="34">
        <v>162</v>
      </c>
      <c r="BF26" s="36">
        <v>115057</v>
      </c>
      <c r="BG26" s="33">
        <v>448</v>
      </c>
      <c r="BH26" s="34">
        <v>13</v>
      </c>
      <c r="BI26" s="35">
        <v>461</v>
      </c>
      <c r="BJ26" s="34">
        <v>0</v>
      </c>
      <c r="BK26" s="34">
        <v>1197538</v>
      </c>
      <c r="BL26" s="36">
        <v>0</v>
      </c>
      <c r="BM26" s="33">
        <v>4281529</v>
      </c>
      <c r="BN26" s="34">
        <v>29172</v>
      </c>
      <c r="BO26" s="34">
        <v>279268</v>
      </c>
      <c r="BP26" s="34">
        <v>224349</v>
      </c>
      <c r="BQ26" s="34">
        <v>37834</v>
      </c>
      <c r="BR26" s="34">
        <v>579726</v>
      </c>
      <c r="BS26" s="37">
        <v>518150</v>
      </c>
      <c r="BT26" s="33">
        <v>6111266</v>
      </c>
      <c r="BU26" s="34">
        <v>200934</v>
      </c>
      <c r="BV26" s="34">
        <v>801</v>
      </c>
      <c r="BW26" s="34">
        <v>388</v>
      </c>
      <c r="BX26" s="34">
        <v>344</v>
      </c>
      <c r="BY26" s="34">
        <v>4919</v>
      </c>
      <c r="BZ26" s="34">
        <v>5</v>
      </c>
      <c r="CA26" s="35">
        <v>6457</v>
      </c>
      <c r="CB26" s="34">
        <v>0</v>
      </c>
      <c r="CC26" s="34">
        <v>1758</v>
      </c>
      <c r="CD26" s="37">
        <v>1911</v>
      </c>
      <c r="CE26" s="38">
        <v>0</v>
      </c>
      <c r="CF26" s="34">
        <v>188758</v>
      </c>
      <c r="CG26" s="34">
        <v>2050</v>
      </c>
      <c r="CH26" s="36">
        <v>190808</v>
      </c>
      <c r="CI26" s="33">
        <v>403</v>
      </c>
      <c r="CJ26" s="34">
        <v>12</v>
      </c>
      <c r="CK26" s="35">
        <v>415</v>
      </c>
      <c r="CL26" s="34">
        <v>0</v>
      </c>
      <c r="CM26" s="34">
        <v>1607605</v>
      </c>
      <c r="CN26" s="36">
        <v>0</v>
      </c>
      <c r="CO26" s="33">
        <v>3570032</v>
      </c>
      <c r="CP26" s="34">
        <v>7461</v>
      </c>
      <c r="CQ26" s="34">
        <v>626192</v>
      </c>
      <c r="CR26" s="34">
        <v>256130</v>
      </c>
      <c r="CS26" s="34">
        <v>74786</v>
      </c>
      <c r="CT26" s="34">
        <v>152470</v>
      </c>
      <c r="CU26" s="37">
        <v>574604</v>
      </c>
      <c r="CV26" s="33">
        <v>5720072</v>
      </c>
      <c r="CW26" s="34">
        <v>200537</v>
      </c>
      <c r="CX26" s="34">
        <v>562</v>
      </c>
      <c r="CY26" s="34">
        <v>426</v>
      </c>
      <c r="CZ26" s="34">
        <v>476</v>
      </c>
      <c r="DA26" s="34">
        <v>9791</v>
      </c>
      <c r="DB26" s="34">
        <v>1041</v>
      </c>
      <c r="DC26" s="35">
        <v>12296</v>
      </c>
      <c r="DD26" s="34">
        <v>0</v>
      </c>
      <c r="DE26" s="34">
        <v>3176</v>
      </c>
      <c r="DF26" s="37">
        <v>2736</v>
      </c>
      <c r="DG26" s="38">
        <v>0</v>
      </c>
      <c r="DH26" s="34">
        <v>181346</v>
      </c>
      <c r="DI26" s="34">
        <v>983</v>
      </c>
      <c r="DJ26" s="36">
        <v>182329</v>
      </c>
      <c r="DK26" s="33">
        <v>326</v>
      </c>
      <c r="DL26" s="34">
        <v>11</v>
      </c>
      <c r="DM26" s="35">
        <v>337</v>
      </c>
      <c r="DN26" s="34">
        <v>0</v>
      </c>
      <c r="DO26" s="34">
        <v>1715823</v>
      </c>
      <c r="DP26" s="36">
        <v>0</v>
      </c>
      <c r="DQ26" s="33">
        <v>2088620</v>
      </c>
      <c r="DR26" s="34">
        <v>66007</v>
      </c>
      <c r="DS26" s="34">
        <v>3553536</v>
      </c>
      <c r="DT26" s="34">
        <v>429118</v>
      </c>
      <c r="DU26" s="34">
        <v>61097</v>
      </c>
      <c r="DV26" s="34">
        <v>90173</v>
      </c>
      <c r="DW26" s="37">
        <v>536878</v>
      </c>
      <c r="DX26" s="33">
        <v>7467496</v>
      </c>
      <c r="DY26" s="34">
        <v>260159</v>
      </c>
      <c r="DZ26" s="34">
        <v>447</v>
      </c>
      <c r="EA26" s="34">
        <v>430</v>
      </c>
      <c r="EB26" s="34">
        <v>437</v>
      </c>
      <c r="EC26" s="34">
        <v>10149</v>
      </c>
      <c r="ED26" s="34">
        <v>90</v>
      </c>
      <c r="EE26" s="35">
        <v>11553</v>
      </c>
      <c r="EF26" s="34">
        <v>0</v>
      </c>
      <c r="EG26" s="34">
        <v>2384</v>
      </c>
      <c r="EH26" s="37">
        <v>2351</v>
      </c>
      <c r="EI26" s="38">
        <v>0</v>
      </c>
      <c r="EJ26" s="34">
        <v>242451</v>
      </c>
      <c r="EK26" s="34">
        <v>1420</v>
      </c>
      <c r="EL26" s="36">
        <v>243871</v>
      </c>
      <c r="EM26" s="33">
        <v>357</v>
      </c>
      <c r="EN26" s="34">
        <v>0</v>
      </c>
      <c r="EO26" s="35">
        <v>357</v>
      </c>
      <c r="EP26" s="34">
        <v>0</v>
      </c>
      <c r="EQ26" s="34">
        <v>2290225</v>
      </c>
      <c r="ER26" s="36">
        <v>0</v>
      </c>
      <c r="ES26" s="33">
        <v>2819321</v>
      </c>
      <c r="ET26" s="34">
        <v>51892</v>
      </c>
      <c r="EU26" s="34">
        <v>422562</v>
      </c>
      <c r="EV26" s="34">
        <v>322638</v>
      </c>
      <c r="EW26" s="34">
        <v>48663</v>
      </c>
      <c r="EX26" s="34">
        <v>227925</v>
      </c>
      <c r="EY26" s="37">
        <v>630361</v>
      </c>
      <c r="EZ26" s="33">
        <v>5552865</v>
      </c>
      <c r="FA26" s="34">
        <v>217287</v>
      </c>
      <c r="FB26" s="34">
        <v>481</v>
      </c>
      <c r="FC26" s="34">
        <v>471</v>
      </c>
      <c r="FD26" s="34">
        <v>0</v>
      </c>
      <c r="FE26" s="34">
        <v>12042</v>
      </c>
      <c r="FF26" s="34">
        <v>61</v>
      </c>
      <c r="FG26" s="35">
        <v>13055</v>
      </c>
      <c r="FH26" s="34">
        <v>0</v>
      </c>
      <c r="FI26" s="34">
        <v>2351</v>
      </c>
      <c r="FJ26" s="37">
        <v>2735</v>
      </c>
      <c r="FK26" s="38">
        <v>0</v>
      </c>
      <c r="FL26" s="34">
        <v>199146</v>
      </c>
      <c r="FM26" s="34">
        <v>0</v>
      </c>
      <c r="FN26" s="36">
        <v>199146</v>
      </c>
      <c r="FO26" s="33">
        <v>227</v>
      </c>
      <c r="FP26" s="34">
        <v>0</v>
      </c>
      <c r="FQ26" s="35">
        <v>227</v>
      </c>
      <c r="FR26" s="34">
        <v>0</v>
      </c>
      <c r="FS26" s="34">
        <v>1841611</v>
      </c>
      <c r="FT26" s="36">
        <v>0</v>
      </c>
      <c r="FU26" s="33">
        <v>1022632</v>
      </c>
      <c r="FV26" s="34">
        <v>948</v>
      </c>
      <c r="FW26" s="34">
        <v>174104</v>
      </c>
      <c r="FX26" s="34">
        <v>217082</v>
      </c>
      <c r="FY26" s="34">
        <v>116888</v>
      </c>
      <c r="FZ26" s="34">
        <v>54810</v>
      </c>
      <c r="GA26" s="37">
        <v>439551</v>
      </c>
      <c r="GB26" s="33">
        <v>2988524</v>
      </c>
      <c r="GC26" s="38">
        <v>131048</v>
      </c>
      <c r="GD26" s="34">
        <v>305</v>
      </c>
      <c r="GE26" s="34">
        <v>256</v>
      </c>
      <c r="GF26" s="34">
        <v>0</v>
      </c>
      <c r="GG26" s="34">
        <v>11956</v>
      </c>
      <c r="GH26" s="34">
        <v>13</v>
      </c>
      <c r="GI26" s="35">
        <v>12530</v>
      </c>
      <c r="GJ26" s="34">
        <v>0</v>
      </c>
      <c r="GK26" s="34">
        <v>1552</v>
      </c>
      <c r="GL26" s="37">
        <v>2305</v>
      </c>
      <c r="GM26" s="38">
        <v>0</v>
      </c>
      <c r="GN26" s="34">
        <v>114661</v>
      </c>
      <c r="GO26" s="34">
        <v>0</v>
      </c>
      <c r="GP26" s="36">
        <v>114661</v>
      </c>
      <c r="GQ26" s="33">
        <v>361</v>
      </c>
      <c r="GR26" s="34">
        <v>0</v>
      </c>
      <c r="GS26" s="35">
        <v>361</v>
      </c>
      <c r="GT26" s="34">
        <v>0</v>
      </c>
      <c r="GU26" s="34">
        <v>3767817</v>
      </c>
      <c r="GV26" s="36">
        <v>0</v>
      </c>
      <c r="GW26" s="33">
        <v>2345371</v>
      </c>
      <c r="GX26" s="34">
        <v>18382</v>
      </c>
      <c r="GY26" s="34">
        <v>169507</v>
      </c>
      <c r="GZ26" s="34">
        <v>647167</v>
      </c>
      <c r="HA26" s="34">
        <v>169533</v>
      </c>
      <c r="HB26" s="34">
        <v>60356</v>
      </c>
      <c r="HC26" s="37">
        <v>756284</v>
      </c>
      <c r="HD26" s="33">
        <v>6421849</v>
      </c>
      <c r="HE26" s="38">
        <v>283373</v>
      </c>
      <c r="HF26" s="34">
        <v>489</v>
      </c>
      <c r="HG26" s="34">
        <v>622</v>
      </c>
      <c r="HH26" s="34">
        <v>0</v>
      </c>
      <c r="HI26" s="34">
        <v>22861</v>
      </c>
      <c r="HJ26" s="34">
        <v>26</v>
      </c>
      <c r="HK26" s="35">
        <v>23998</v>
      </c>
      <c r="HL26" s="34">
        <v>0</v>
      </c>
      <c r="HM26" s="34">
        <v>5045</v>
      </c>
      <c r="HN26" s="37">
        <v>6699</v>
      </c>
      <c r="HO26" s="38">
        <v>0</v>
      </c>
      <c r="HP26" s="34">
        <v>247631</v>
      </c>
      <c r="HQ26" s="34">
        <v>0</v>
      </c>
      <c r="HR26" s="36">
        <v>247631</v>
      </c>
      <c r="HS26" s="33">
        <v>429</v>
      </c>
      <c r="HT26" s="34">
        <v>0</v>
      </c>
      <c r="HU26" s="35">
        <v>429</v>
      </c>
      <c r="HV26" s="34">
        <v>0</v>
      </c>
      <c r="HW26" s="34">
        <v>6880953</v>
      </c>
      <c r="HX26" s="36">
        <v>0</v>
      </c>
      <c r="HY26" s="33">
        <v>2931559</v>
      </c>
      <c r="HZ26" s="34">
        <v>12515</v>
      </c>
      <c r="IA26" s="34">
        <v>2019467</v>
      </c>
      <c r="IB26" s="34">
        <v>686853</v>
      </c>
      <c r="IC26" s="34">
        <v>305165</v>
      </c>
      <c r="ID26" s="34">
        <v>64270</v>
      </c>
      <c r="IE26" s="37">
        <v>963941</v>
      </c>
      <c r="IF26" s="33">
        <v>11936841</v>
      </c>
      <c r="IG26" s="38">
        <v>534598</v>
      </c>
      <c r="IH26" s="34">
        <v>482</v>
      </c>
      <c r="II26" s="34">
        <v>839</v>
      </c>
      <c r="IJ26" s="34">
        <v>0</v>
      </c>
      <c r="IK26" s="34">
        <v>49469</v>
      </c>
      <c r="IL26" s="34">
        <v>4</v>
      </c>
      <c r="IM26" s="35">
        <v>50794</v>
      </c>
      <c r="IN26" s="34">
        <v>0</v>
      </c>
      <c r="IO26" s="34">
        <v>5667</v>
      </c>
      <c r="IP26" s="37">
        <v>6867</v>
      </c>
      <c r="IQ26" s="38">
        <v>0</v>
      </c>
      <c r="IR26" s="34">
        <v>471270</v>
      </c>
      <c r="IS26" s="34">
        <v>0</v>
      </c>
      <c r="IT26" s="36">
        <v>471270</v>
      </c>
    </row>
    <row r="27" spans="1:254" s="14" customFormat="1" ht="12" customHeight="1" x14ac:dyDescent="0.2">
      <c r="A27" s="17">
        <v>15</v>
      </c>
      <c r="B27" s="18" t="s">
        <v>70</v>
      </c>
      <c r="C27" s="39">
        <v>925</v>
      </c>
      <c r="D27" s="40">
        <v>20</v>
      </c>
      <c r="E27" s="41">
        <v>945</v>
      </c>
      <c r="F27" s="40">
        <v>0</v>
      </c>
      <c r="G27" s="40">
        <v>315726</v>
      </c>
      <c r="H27" s="42">
        <v>0</v>
      </c>
      <c r="I27" s="39">
        <v>18043131</v>
      </c>
      <c r="J27" s="40">
        <v>95991</v>
      </c>
      <c r="K27" s="40">
        <v>1480767</v>
      </c>
      <c r="L27" s="40">
        <v>1257290</v>
      </c>
      <c r="M27" s="40">
        <v>83067</v>
      </c>
      <c r="N27" s="40">
        <v>442486</v>
      </c>
      <c r="O27" s="43">
        <v>775530</v>
      </c>
      <c r="P27" s="39">
        <v>20942928</v>
      </c>
      <c r="Q27" s="40">
        <v>618523</v>
      </c>
      <c r="R27" s="40">
        <v>86</v>
      </c>
      <c r="S27" s="40">
        <v>138</v>
      </c>
      <c r="T27" s="40">
        <v>0</v>
      </c>
      <c r="U27" s="40">
        <v>20067</v>
      </c>
      <c r="V27" s="40">
        <v>9971</v>
      </c>
      <c r="W27" s="41">
        <v>30262</v>
      </c>
      <c r="X27" s="40">
        <v>0</v>
      </c>
      <c r="Y27" s="40">
        <v>926</v>
      </c>
      <c r="Z27" s="43">
        <v>2532</v>
      </c>
      <c r="AA27" s="44">
        <v>0</v>
      </c>
      <c r="AB27" s="40">
        <v>583740</v>
      </c>
      <c r="AC27" s="40">
        <v>1063</v>
      </c>
      <c r="AD27" s="42">
        <v>584803</v>
      </c>
      <c r="AE27" s="39">
        <v>777</v>
      </c>
      <c r="AF27" s="40">
        <v>28</v>
      </c>
      <c r="AG27" s="41">
        <v>805</v>
      </c>
      <c r="AH27" s="40">
        <v>1</v>
      </c>
      <c r="AI27" s="40">
        <v>1287541</v>
      </c>
      <c r="AJ27" s="42">
        <v>0</v>
      </c>
      <c r="AK27" s="39">
        <v>7495216</v>
      </c>
      <c r="AL27" s="40">
        <v>78635</v>
      </c>
      <c r="AM27" s="40">
        <v>525901</v>
      </c>
      <c r="AN27" s="40">
        <v>418332</v>
      </c>
      <c r="AO27" s="40">
        <v>150146</v>
      </c>
      <c r="AP27" s="40">
        <v>146918</v>
      </c>
      <c r="AQ27" s="43">
        <v>837029</v>
      </c>
      <c r="AR27" s="39">
        <v>9265660</v>
      </c>
      <c r="AS27" s="40">
        <v>289164</v>
      </c>
      <c r="AT27" s="40">
        <v>1669</v>
      </c>
      <c r="AU27" s="40">
        <v>666</v>
      </c>
      <c r="AV27" s="40">
        <v>200</v>
      </c>
      <c r="AW27" s="40">
        <v>12187</v>
      </c>
      <c r="AX27" s="40">
        <v>1261</v>
      </c>
      <c r="AY27" s="41">
        <v>15983</v>
      </c>
      <c r="AZ27" s="40">
        <v>11</v>
      </c>
      <c r="BA27" s="40">
        <v>4894</v>
      </c>
      <c r="BB27" s="43">
        <v>4946</v>
      </c>
      <c r="BC27" s="44">
        <v>0</v>
      </c>
      <c r="BD27" s="40">
        <v>262928</v>
      </c>
      <c r="BE27" s="40">
        <v>402</v>
      </c>
      <c r="BF27" s="42">
        <v>263330</v>
      </c>
      <c r="BG27" s="39">
        <v>806</v>
      </c>
      <c r="BH27" s="40">
        <v>31</v>
      </c>
      <c r="BI27" s="41">
        <v>837</v>
      </c>
      <c r="BJ27" s="40">
        <v>0</v>
      </c>
      <c r="BK27" s="40">
        <v>2252351</v>
      </c>
      <c r="BL27" s="42">
        <v>0</v>
      </c>
      <c r="BM27" s="39">
        <v>7302783</v>
      </c>
      <c r="BN27" s="40">
        <v>15158</v>
      </c>
      <c r="BO27" s="40">
        <v>741546</v>
      </c>
      <c r="BP27" s="40">
        <v>539529</v>
      </c>
      <c r="BQ27" s="40">
        <v>159330</v>
      </c>
      <c r="BR27" s="40">
        <v>521182</v>
      </c>
      <c r="BS27" s="43">
        <v>1012466</v>
      </c>
      <c r="BT27" s="39">
        <v>10519413</v>
      </c>
      <c r="BU27" s="40">
        <v>349049</v>
      </c>
      <c r="BV27" s="40">
        <v>1666</v>
      </c>
      <c r="BW27" s="40">
        <v>1253</v>
      </c>
      <c r="BX27" s="40">
        <v>649</v>
      </c>
      <c r="BY27" s="40">
        <v>12884</v>
      </c>
      <c r="BZ27" s="40">
        <v>57</v>
      </c>
      <c r="CA27" s="41">
        <v>16509</v>
      </c>
      <c r="CB27" s="40">
        <v>0</v>
      </c>
      <c r="CC27" s="40">
        <v>6300</v>
      </c>
      <c r="CD27" s="43">
        <v>6172</v>
      </c>
      <c r="CE27" s="44">
        <v>0</v>
      </c>
      <c r="CF27" s="40">
        <v>318955</v>
      </c>
      <c r="CG27" s="40">
        <v>1113</v>
      </c>
      <c r="CH27" s="42">
        <v>320068</v>
      </c>
      <c r="CI27" s="39">
        <v>704</v>
      </c>
      <c r="CJ27" s="40">
        <v>46</v>
      </c>
      <c r="CK27" s="41">
        <v>750</v>
      </c>
      <c r="CL27" s="40">
        <v>0</v>
      </c>
      <c r="CM27" s="40">
        <v>2935171</v>
      </c>
      <c r="CN27" s="42">
        <v>0</v>
      </c>
      <c r="CO27" s="39">
        <v>5413651</v>
      </c>
      <c r="CP27" s="40">
        <v>34541</v>
      </c>
      <c r="CQ27" s="40">
        <v>610419</v>
      </c>
      <c r="CR27" s="40">
        <v>420191</v>
      </c>
      <c r="CS27" s="40">
        <v>247725</v>
      </c>
      <c r="CT27" s="40">
        <v>150722</v>
      </c>
      <c r="CU27" s="43">
        <v>1063098</v>
      </c>
      <c r="CV27" s="39">
        <v>8749322</v>
      </c>
      <c r="CW27" s="40">
        <v>318063</v>
      </c>
      <c r="CX27" s="40">
        <v>1032</v>
      </c>
      <c r="CY27" s="40">
        <v>1062</v>
      </c>
      <c r="CZ27" s="40">
        <v>2162</v>
      </c>
      <c r="DA27" s="40">
        <v>14709</v>
      </c>
      <c r="DB27" s="40">
        <v>67</v>
      </c>
      <c r="DC27" s="41">
        <v>19032</v>
      </c>
      <c r="DD27" s="40">
        <v>0</v>
      </c>
      <c r="DE27" s="40">
        <v>5113</v>
      </c>
      <c r="DF27" s="43">
        <v>6722</v>
      </c>
      <c r="DG27" s="44">
        <v>0</v>
      </c>
      <c r="DH27" s="40">
        <v>283500</v>
      </c>
      <c r="DI27" s="40">
        <v>3696</v>
      </c>
      <c r="DJ27" s="42">
        <v>287196</v>
      </c>
      <c r="DK27" s="39">
        <v>639</v>
      </c>
      <c r="DL27" s="40">
        <v>24</v>
      </c>
      <c r="DM27" s="41">
        <v>663</v>
      </c>
      <c r="DN27" s="40">
        <v>0</v>
      </c>
      <c r="DO27" s="40">
        <v>3349539</v>
      </c>
      <c r="DP27" s="42">
        <v>0</v>
      </c>
      <c r="DQ27" s="39">
        <v>4961066</v>
      </c>
      <c r="DR27" s="40">
        <v>20349</v>
      </c>
      <c r="DS27" s="40">
        <v>747041</v>
      </c>
      <c r="DT27" s="40">
        <v>693517</v>
      </c>
      <c r="DU27" s="40">
        <v>121277</v>
      </c>
      <c r="DV27" s="40">
        <v>233017</v>
      </c>
      <c r="DW27" s="43">
        <v>1052196</v>
      </c>
      <c r="DX27" s="39">
        <v>9073610</v>
      </c>
      <c r="DY27" s="40">
        <v>340978</v>
      </c>
      <c r="DZ27" s="40">
        <v>870</v>
      </c>
      <c r="EA27" s="40">
        <v>1291</v>
      </c>
      <c r="EB27" s="40">
        <v>718</v>
      </c>
      <c r="EC27" s="40">
        <v>17372</v>
      </c>
      <c r="ED27" s="40">
        <v>175</v>
      </c>
      <c r="EE27" s="41">
        <v>20426</v>
      </c>
      <c r="EF27" s="40">
        <v>0</v>
      </c>
      <c r="EG27" s="40">
        <v>5835</v>
      </c>
      <c r="EH27" s="43">
        <v>6761</v>
      </c>
      <c r="EI27" s="44">
        <v>0</v>
      </c>
      <c r="EJ27" s="40">
        <v>304293</v>
      </c>
      <c r="EK27" s="40">
        <v>3663</v>
      </c>
      <c r="EL27" s="42">
        <v>307956</v>
      </c>
      <c r="EM27" s="39">
        <v>706</v>
      </c>
      <c r="EN27" s="40">
        <v>8</v>
      </c>
      <c r="EO27" s="41">
        <v>714</v>
      </c>
      <c r="EP27" s="40">
        <v>0</v>
      </c>
      <c r="EQ27" s="40">
        <v>4608031</v>
      </c>
      <c r="ER27" s="42">
        <v>0</v>
      </c>
      <c r="ES27" s="39">
        <v>4810707</v>
      </c>
      <c r="ET27" s="40">
        <v>46142</v>
      </c>
      <c r="EU27" s="40">
        <v>860202</v>
      </c>
      <c r="EV27" s="40">
        <v>961077</v>
      </c>
      <c r="EW27" s="40">
        <v>352736</v>
      </c>
      <c r="EX27" s="40">
        <v>570862</v>
      </c>
      <c r="EY27" s="43">
        <v>1259248</v>
      </c>
      <c r="EZ27" s="39">
        <v>10950509</v>
      </c>
      <c r="FA27" s="40">
        <v>428542</v>
      </c>
      <c r="FB27" s="40">
        <v>932</v>
      </c>
      <c r="FC27" s="40">
        <v>1655</v>
      </c>
      <c r="FD27" s="40">
        <v>153</v>
      </c>
      <c r="FE27" s="40">
        <v>25365</v>
      </c>
      <c r="FF27" s="40">
        <v>4590</v>
      </c>
      <c r="FG27" s="41">
        <v>32695</v>
      </c>
      <c r="FH27" s="40">
        <v>0</v>
      </c>
      <c r="FI27" s="40">
        <v>11445</v>
      </c>
      <c r="FJ27" s="43">
        <v>8143</v>
      </c>
      <c r="FK27" s="44">
        <v>0</v>
      </c>
      <c r="FL27" s="40">
        <v>374481</v>
      </c>
      <c r="FM27" s="40">
        <v>1778</v>
      </c>
      <c r="FN27" s="42">
        <v>376259</v>
      </c>
      <c r="FO27" s="39">
        <v>543</v>
      </c>
      <c r="FP27" s="40">
        <v>0</v>
      </c>
      <c r="FQ27" s="41">
        <v>543</v>
      </c>
      <c r="FR27" s="40">
        <v>0</v>
      </c>
      <c r="FS27" s="40">
        <v>4454934</v>
      </c>
      <c r="FT27" s="42">
        <v>0</v>
      </c>
      <c r="FU27" s="39">
        <v>3716591</v>
      </c>
      <c r="FV27" s="40">
        <v>73439</v>
      </c>
      <c r="FW27" s="40">
        <v>1881508</v>
      </c>
      <c r="FX27" s="40">
        <v>867059</v>
      </c>
      <c r="FY27" s="40">
        <v>125501</v>
      </c>
      <c r="FZ27" s="40">
        <v>213309</v>
      </c>
      <c r="GA27" s="43">
        <v>1072497</v>
      </c>
      <c r="GB27" s="39">
        <v>10259844</v>
      </c>
      <c r="GC27" s="44">
        <v>410247</v>
      </c>
      <c r="GD27" s="40">
        <v>716</v>
      </c>
      <c r="GE27" s="40">
        <v>1354</v>
      </c>
      <c r="GF27" s="40">
        <v>19</v>
      </c>
      <c r="GG27" s="40">
        <v>26978</v>
      </c>
      <c r="GH27" s="40">
        <v>945</v>
      </c>
      <c r="GI27" s="41">
        <v>30012</v>
      </c>
      <c r="GJ27" s="40">
        <v>0</v>
      </c>
      <c r="GK27" s="40">
        <v>4819</v>
      </c>
      <c r="GL27" s="43">
        <v>8497</v>
      </c>
      <c r="GM27" s="44">
        <v>0</v>
      </c>
      <c r="GN27" s="40">
        <v>366919</v>
      </c>
      <c r="GO27" s="40">
        <v>0</v>
      </c>
      <c r="GP27" s="42">
        <v>366919</v>
      </c>
      <c r="GQ27" s="39">
        <v>709</v>
      </c>
      <c r="GR27" s="40">
        <v>1</v>
      </c>
      <c r="GS27" s="41">
        <v>710</v>
      </c>
      <c r="GT27" s="40">
        <v>0</v>
      </c>
      <c r="GU27" s="40">
        <v>7458452</v>
      </c>
      <c r="GV27" s="42">
        <v>0</v>
      </c>
      <c r="GW27" s="39">
        <v>6563057</v>
      </c>
      <c r="GX27" s="40">
        <v>51283</v>
      </c>
      <c r="GY27" s="40">
        <v>1003978</v>
      </c>
      <c r="GZ27" s="40">
        <v>1497415</v>
      </c>
      <c r="HA27" s="40">
        <v>234862</v>
      </c>
      <c r="HB27" s="40">
        <v>305876</v>
      </c>
      <c r="HC27" s="43">
        <v>1485243</v>
      </c>
      <c r="HD27" s="39">
        <v>15629680</v>
      </c>
      <c r="HE27" s="44">
        <v>648690</v>
      </c>
      <c r="HF27" s="40">
        <v>920</v>
      </c>
      <c r="HG27" s="40">
        <v>1409</v>
      </c>
      <c r="HH27" s="40">
        <v>0</v>
      </c>
      <c r="HI27" s="40">
        <v>50148</v>
      </c>
      <c r="HJ27" s="40">
        <v>1008</v>
      </c>
      <c r="HK27" s="41">
        <v>53485</v>
      </c>
      <c r="HL27" s="40">
        <v>0</v>
      </c>
      <c r="HM27" s="40">
        <v>8361</v>
      </c>
      <c r="HN27" s="43">
        <v>9344</v>
      </c>
      <c r="HO27" s="44">
        <v>0</v>
      </c>
      <c r="HP27" s="40">
        <v>577461</v>
      </c>
      <c r="HQ27" s="40">
        <v>39</v>
      </c>
      <c r="HR27" s="42">
        <v>577500</v>
      </c>
      <c r="HS27" s="39">
        <v>963</v>
      </c>
      <c r="HT27" s="40">
        <v>0</v>
      </c>
      <c r="HU27" s="41">
        <v>963</v>
      </c>
      <c r="HV27" s="40">
        <v>0</v>
      </c>
      <c r="HW27" s="40">
        <v>15756749</v>
      </c>
      <c r="HX27" s="42">
        <v>0</v>
      </c>
      <c r="HY27" s="39">
        <v>6195967</v>
      </c>
      <c r="HZ27" s="40">
        <v>43971</v>
      </c>
      <c r="IA27" s="40">
        <v>8289969</v>
      </c>
      <c r="IB27" s="40">
        <v>1834145</v>
      </c>
      <c r="IC27" s="40">
        <v>424614</v>
      </c>
      <c r="ID27" s="40">
        <v>390235</v>
      </c>
      <c r="IE27" s="43">
        <v>2187577</v>
      </c>
      <c r="IF27" s="39">
        <v>30748073</v>
      </c>
      <c r="IG27" s="44">
        <v>1330067</v>
      </c>
      <c r="IH27" s="40">
        <v>1122</v>
      </c>
      <c r="II27" s="40">
        <v>977</v>
      </c>
      <c r="IJ27" s="40">
        <v>0</v>
      </c>
      <c r="IK27" s="40">
        <v>116627</v>
      </c>
      <c r="IL27" s="40">
        <v>424</v>
      </c>
      <c r="IM27" s="41">
        <v>119150</v>
      </c>
      <c r="IN27" s="40">
        <v>0</v>
      </c>
      <c r="IO27" s="40">
        <v>9910</v>
      </c>
      <c r="IP27" s="43">
        <v>22215</v>
      </c>
      <c r="IQ27" s="44">
        <v>0</v>
      </c>
      <c r="IR27" s="40">
        <v>1178792</v>
      </c>
      <c r="IS27" s="40">
        <v>0</v>
      </c>
      <c r="IT27" s="42">
        <v>1178792</v>
      </c>
    </row>
    <row r="28" spans="1:254" s="14" customFormat="1" ht="12" customHeight="1" x14ac:dyDescent="0.2">
      <c r="A28" s="15">
        <v>16</v>
      </c>
      <c r="B28" s="16" t="s">
        <v>71</v>
      </c>
      <c r="C28" s="33">
        <v>394</v>
      </c>
      <c r="D28" s="34">
        <v>8</v>
      </c>
      <c r="E28" s="35">
        <v>402</v>
      </c>
      <c r="F28" s="34">
        <v>0</v>
      </c>
      <c r="G28" s="34">
        <v>126149</v>
      </c>
      <c r="H28" s="36">
        <v>0</v>
      </c>
      <c r="I28" s="33">
        <v>6804071</v>
      </c>
      <c r="J28" s="34">
        <v>553957</v>
      </c>
      <c r="K28" s="34">
        <v>249713</v>
      </c>
      <c r="L28" s="34">
        <v>631119</v>
      </c>
      <c r="M28" s="34">
        <v>5880</v>
      </c>
      <c r="N28" s="34">
        <v>593932</v>
      </c>
      <c r="O28" s="37">
        <v>345096</v>
      </c>
      <c r="P28" s="33">
        <v>8619725</v>
      </c>
      <c r="Q28" s="34">
        <v>267902</v>
      </c>
      <c r="R28" s="34">
        <v>35</v>
      </c>
      <c r="S28" s="34">
        <v>36</v>
      </c>
      <c r="T28" s="34">
        <v>0</v>
      </c>
      <c r="U28" s="34">
        <v>7798</v>
      </c>
      <c r="V28" s="34">
        <v>0</v>
      </c>
      <c r="W28" s="35">
        <v>7869</v>
      </c>
      <c r="X28" s="34">
        <v>0</v>
      </c>
      <c r="Y28" s="34">
        <v>231</v>
      </c>
      <c r="Z28" s="37">
        <v>4777</v>
      </c>
      <c r="AA28" s="38">
        <v>0</v>
      </c>
      <c r="AB28" s="34">
        <v>254519</v>
      </c>
      <c r="AC28" s="34">
        <v>506</v>
      </c>
      <c r="AD28" s="36">
        <v>255025</v>
      </c>
      <c r="AE28" s="33">
        <v>306</v>
      </c>
      <c r="AF28" s="34">
        <v>17</v>
      </c>
      <c r="AG28" s="35">
        <v>323</v>
      </c>
      <c r="AH28" s="34">
        <v>0</v>
      </c>
      <c r="AI28" s="34">
        <v>490025</v>
      </c>
      <c r="AJ28" s="36">
        <v>0</v>
      </c>
      <c r="AK28" s="33">
        <v>2879535</v>
      </c>
      <c r="AL28" s="34">
        <v>30334</v>
      </c>
      <c r="AM28" s="34">
        <v>284111</v>
      </c>
      <c r="AN28" s="34">
        <v>170525</v>
      </c>
      <c r="AO28" s="34">
        <v>33437</v>
      </c>
      <c r="AP28" s="34">
        <v>40705</v>
      </c>
      <c r="AQ28" s="37">
        <v>317088</v>
      </c>
      <c r="AR28" s="33">
        <v>3611584</v>
      </c>
      <c r="AS28" s="34">
        <v>112063</v>
      </c>
      <c r="AT28" s="34">
        <v>596</v>
      </c>
      <c r="AU28" s="34">
        <v>252</v>
      </c>
      <c r="AV28" s="34">
        <v>38</v>
      </c>
      <c r="AW28" s="34">
        <v>2038</v>
      </c>
      <c r="AX28" s="34">
        <v>2</v>
      </c>
      <c r="AY28" s="35">
        <v>2926</v>
      </c>
      <c r="AZ28" s="34">
        <v>0</v>
      </c>
      <c r="BA28" s="34">
        <v>1453</v>
      </c>
      <c r="BB28" s="37">
        <v>1402</v>
      </c>
      <c r="BC28" s="38">
        <v>0</v>
      </c>
      <c r="BD28" s="34">
        <v>105059</v>
      </c>
      <c r="BE28" s="34">
        <v>1223</v>
      </c>
      <c r="BF28" s="36">
        <v>106282</v>
      </c>
      <c r="BG28" s="33">
        <v>370</v>
      </c>
      <c r="BH28" s="34">
        <v>22</v>
      </c>
      <c r="BI28" s="35">
        <v>392</v>
      </c>
      <c r="BJ28" s="34">
        <v>0</v>
      </c>
      <c r="BK28" s="34">
        <v>1050695</v>
      </c>
      <c r="BL28" s="36">
        <v>0</v>
      </c>
      <c r="BM28" s="33">
        <v>3400087</v>
      </c>
      <c r="BN28" s="34">
        <v>27487</v>
      </c>
      <c r="BO28" s="34">
        <v>333127</v>
      </c>
      <c r="BP28" s="34">
        <v>209785</v>
      </c>
      <c r="BQ28" s="34">
        <v>33621</v>
      </c>
      <c r="BR28" s="34">
        <v>89008</v>
      </c>
      <c r="BS28" s="37">
        <v>461031</v>
      </c>
      <c r="BT28" s="33">
        <v>4682779</v>
      </c>
      <c r="BU28" s="34">
        <v>156350</v>
      </c>
      <c r="BV28" s="34">
        <v>787</v>
      </c>
      <c r="BW28" s="34">
        <v>396</v>
      </c>
      <c r="BX28" s="34">
        <v>520</v>
      </c>
      <c r="BY28" s="34">
        <v>6507</v>
      </c>
      <c r="BZ28" s="34">
        <v>10</v>
      </c>
      <c r="CA28" s="35">
        <v>8220</v>
      </c>
      <c r="CB28" s="34">
        <v>0</v>
      </c>
      <c r="CC28" s="34">
        <v>1915</v>
      </c>
      <c r="CD28" s="37">
        <v>2286</v>
      </c>
      <c r="CE28" s="38">
        <v>0</v>
      </c>
      <c r="CF28" s="34">
        <v>141587</v>
      </c>
      <c r="CG28" s="34">
        <v>2342</v>
      </c>
      <c r="CH28" s="36">
        <v>143929</v>
      </c>
      <c r="CI28" s="33">
        <v>367</v>
      </c>
      <c r="CJ28" s="34">
        <v>13</v>
      </c>
      <c r="CK28" s="35">
        <v>380</v>
      </c>
      <c r="CL28" s="34">
        <v>0</v>
      </c>
      <c r="CM28" s="34">
        <v>1476345</v>
      </c>
      <c r="CN28" s="36">
        <v>0</v>
      </c>
      <c r="CO28" s="33">
        <v>3154451</v>
      </c>
      <c r="CP28" s="34">
        <v>105096</v>
      </c>
      <c r="CQ28" s="34">
        <v>74284</v>
      </c>
      <c r="CR28" s="34">
        <v>226777</v>
      </c>
      <c r="CS28" s="34">
        <v>95325</v>
      </c>
      <c r="CT28" s="34">
        <v>177402</v>
      </c>
      <c r="CU28" s="37">
        <v>534110</v>
      </c>
      <c r="CV28" s="33">
        <v>4775570</v>
      </c>
      <c r="CW28" s="34">
        <v>172065</v>
      </c>
      <c r="CX28" s="34">
        <v>526</v>
      </c>
      <c r="CY28" s="34">
        <v>453</v>
      </c>
      <c r="CZ28" s="34">
        <v>530</v>
      </c>
      <c r="DA28" s="34">
        <v>8268</v>
      </c>
      <c r="DB28" s="34">
        <v>14</v>
      </c>
      <c r="DC28" s="35">
        <v>9791</v>
      </c>
      <c r="DD28" s="34">
        <v>0</v>
      </c>
      <c r="DE28" s="34">
        <v>3597</v>
      </c>
      <c r="DF28" s="37">
        <v>1660</v>
      </c>
      <c r="DG28" s="38">
        <v>0</v>
      </c>
      <c r="DH28" s="34">
        <v>155671</v>
      </c>
      <c r="DI28" s="34">
        <v>1346</v>
      </c>
      <c r="DJ28" s="36">
        <v>157017</v>
      </c>
      <c r="DK28" s="33">
        <v>313</v>
      </c>
      <c r="DL28" s="34">
        <v>20</v>
      </c>
      <c r="DM28" s="35">
        <v>333</v>
      </c>
      <c r="DN28" s="34">
        <v>0</v>
      </c>
      <c r="DO28" s="34">
        <v>1675035</v>
      </c>
      <c r="DP28" s="36">
        <v>0</v>
      </c>
      <c r="DQ28" s="33">
        <v>1234883</v>
      </c>
      <c r="DR28" s="34">
        <v>39942</v>
      </c>
      <c r="DS28" s="34">
        <v>328877</v>
      </c>
      <c r="DT28" s="34">
        <v>558131</v>
      </c>
      <c r="DU28" s="34">
        <v>33182</v>
      </c>
      <c r="DV28" s="34">
        <v>178911</v>
      </c>
      <c r="DW28" s="37">
        <v>522300</v>
      </c>
      <c r="DX28" s="33">
        <v>3526661</v>
      </c>
      <c r="DY28" s="34">
        <v>140880</v>
      </c>
      <c r="DZ28" s="34">
        <v>460</v>
      </c>
      <c r="EA28" s="34">
        <v>294</v>
      </c>
      <c r="EB28" s="34">
        <v>629</v>
      </c>
      <c r="EC28" s="34">
        <v>7544</v>
      </c>
      <c r="ED28" s="34">
        <v>48</v>
      </c>
      <c r="EE28" s="35">
        <v>8975</v>
      </c>
      <c r="EF28" s="34">
        <v>0</v>
      </c>
      <c r="EG28" s="34">
        <v>1448</v>
      </c>
      <c r="EH28" s="37">
        <v>3185</v>
      </c>
      <c r="EI28" s="38">
        <v>0</v>
      </c>
      <c r="EJ28" s="34">
        <v>121914</v>
      </c>
      <c r="EK28" s="34">
        <v>5358</v>
      </c>
      <c r="EL28" s="36">
        <v>127272</v>
      </c>
      <c r="EM28" s="33">
        <v>373</v>
      </c>
      <c r="EN28" s="34">
        <v>11</v>
      </c>
      <c r="EO28" s="35">
        <v>384</v>
      </c>
      <c r="EP28" s="34">
        <v>0</v>
      </c>
      <c r="EQ28" s="34">
        <v>2491697</v>
      </c>
      <c r="ER28" s="36">
        <v>0</v>
      </c>
      <c r="ES28" s="33">
        <v>2286196</v>
      </c>
      <c r="ET28" s="34">
        <v>152468</v>
      </c>
      <c r="EU28" s="34">
        <v>1154763</v>
      </c>
      <c r="EV28" s="34">
        <v>221950</v>
      </c>
      <c r="EW28" s="34">
        <v>96718</v>
      </c>
      <c r="EX28" s="34">
        <v>134759</v>
      </c>
      <c r="EY28" s="37">
        <v>685882</v>
      </c>
      <c r="EZ28" s="33">
        <v>5852669</v>
      </c>
      <c r="FA28" s="34">
        <v>232853</v>
      </c>
      <c r="FB28" s="34">
        <v>516</v>
      </c>
      <c r="FC28" s="34">
        <v>609</v>
      </c>
      <c r="FD28" s="34">
        <v>42</v>
      </c>
      <c r="FE28" s="34">
        <v>15743</v>
      </c>
      <c r="FF28" s="34">
        <v>2254</v>
      </c>
      <c r="FG28" s="35">
        <v>19164</v>
      </c>
      <c r="FH28" s="34">
        <v>0</v>
      </c>
      <c r="FI28" s="34">
        <v>2920</v>
      </c>
      <c r="FJ28" s="37">
        <v>3551</v>
      </c>
      <c r="FK28" s="38">
        <v>0</v>
      </c>
      <c r="FL28" s="34">
        <v>200230</v>
      </c>
      <c r="FM28" s="34">
        <v>6988</v>
      </c>
      <c r="FN28" s="36">
        <v>207218</v>
      </c>
      <c r="FO28" s="33">
        <v>251</v>
      </c>
      <c r="FP28" s="34">
        <v>3</v>
      </c>
      <c r="FQ28" s="35">
        <v>254</v>
      </c>
      <c r="FR28" s="34">
        <v>0</v>
      </c>
      <c r="FS28" s="34">
        <v>2067427</v>
      </c>
      <c r="FT28" s="36">
        <v>0</v>
      </c>
      <c r="FU28" s="33">
        <v>1074761</v>
      </c>
      <c r="FV28" s="34">
        <v>47329</v>
      </c>
      <c r="FW28" s="34">
        <v>877236</v>
      </c>
      <c r="FX28" s="34">
        <v>508607</v>
      </c>
      <c r="FY28" s="34">
        <v>40914</v>
      </c>
      <c r="FZ28" s="34">
        <v>101689</v>
      </c>
      <c r="GA28" s="37">
        <v>492101</v>
      </c>
      <c r="GB28" s="33">
        <v>4225862</v>
      </c>
      <c r="GC28" s="38">
        <v>175101</v>
      </c>
      <c r="GD28" s="34">
        <v>326</v>
      </c>
      <c r="GE28" s="34">
        <v>421</v>
      </c>
      <c r="GF28" s="34">
        <v>0</v>
      </c>
      <c r="GG28" s="34">
        <v>20148</v>
      </c>
      <c r="GH28" s="34">
        <v>10</v>
      </c>
      <c r="GI28" s="35">
        <v>20905</v>
      </c>
      <c r="GJ28" s="34">
        <v>0</v>
      </c>
      <c r="GK28" s="34">
        <v>1685</v>
      </c>
      <c r="GL28" s="37">
        <v>2491</v>
      </c>
      <c r="GM28" s="38">
        <v>0</v>
      </c>
      <c r="GN28" s="34">
        <v>148615</v>
      </c>
      <c r="GO28" s="34">
        <v>1405</v>
      </c>
      <c r="GP28" s="36">
        <v>150020</v>
      </c>
      <c r="GQ28" s="33">
        <v>356</v>
      </c>
      <c r="GR28" s="34">
        <v>6</v>
      </c>
      <c r="GS28" s="35">
        <v>362</v>
      </c>
      <c r="GT28" s="34">
        <v>0</v>
      </c>
      <c r="GU28" s="34">
        <v>3758931</v>
      </c>
      <c r="GV28" s="36">
        <v>0</v>
      </c>
      <c r="GW28" s="33">
        <v>1925170</v>
      </c>
      <c r="GX28" s="34">
        <v>28716</v>
      </c>
      <c r="GY28" s="34">
        <v>1429226</v>
      </c>
      <c r="GZ28" s="34">
        <v>359270</v>
      </c>
      <c r="HA28" s="34">
        <v>121972</v>
      </c>
      <c r="HB28" s="34">
        <v>198987</v>
      </c>
      <c r="HC28" s="37">
        <v>748494</v>
      </c>
      <c r="HD28" s="33">
        <v>7073778</v>
      </c>
      <c r="HE28" s="38">
        <v>302962</v>
      </c>
      <c r="HF28" s="34">
        <v>471</v>
      </c>
      <c r="HG28" s="34">
        <v>981</v>
      </c>
      <c r="HH28" s="34">
        <v>0</v>
      </c>
      <c r="HI28" s="34">
        <v>29663</v>
      </c>
      <c r="HJ28" s="34">
        <v>172</v>
      </c>
      <c r="HK28" s="35">
        <v>31287</v>
      </c>
      <c r="HL28" s="34">
        <v>0</v>
      </c>
      <c r="HM28" s="34">
        <v>3714</v>
      </c>
      <c r="HN28" s="37">
        <v>4354</v>
      </c>
      <c r="HO28" s="38">
        <v>0</v>
      </c>
      <c r="HP28" s="34">
        <v>260993</v>
      </c>
      <c r="HQ28" s="34">
        <v>2614</v>
      </c>
      <c r="HR28" s="36">
        <v>263607</v>
      </c>
      <c r="HS28" s="33">
        <v>472</v>
      </c>
      <c r="HT28" s="34">
        <v>3</v>
      </c>
      <c r="HU28" s="35">
        <v>475</v>
      </c>
      <c r="HV28" s="34">
        <v>0</v>
      </c>
      <c r="HW28" s="34">
        <v>7595992</v>
      </c>
      <c r="HX28" s="36">
        <v>0</v>
      </c>
      <c r="HY28" s="33">
        <v>2752335</v>
      </c>
      <c r="HZ28" s="34">
        <v>61941</v>
      </c>
      <c r="IA28" s="34">
        <v>3701832</v>
      </c>
      <c r="IB28" s="34">
        <v>612631</v>
      </c>
      <c r="IC28" s="34">
        <v>145692</v>
      </c>
      <c r="ID28" s="34">
        <v>462616</v>
      </c>
      <c r="IE28" s="37">
        <v>1071823</v>
      </c>
      <c r="IF28" s="33">
        <v>14261216</v>
      </c>
      <c r="IG28" s="38">
        <v>624587</v>
      </c>
      <c r="IH28" s="34">
        <v>529</v>
      </c>
      <c r="II28" s="34">
        <v>333</v>
      </c>
      <c r="IJ28" s="34">
        <v>0</v>
      </c>
      <c r="IK28" s="34">
        <v>62021</v>
      </c>
      <c r="IL28" s="34">
        <v>263</v>
      </c>
      <c r="IM28" s="35">
        <v>63146</v>
      </c>
      <c r="IN28" s="34">
        <v>0</v>
      </c>
      <c r="IO28" s="34">
        <v>4198</v>
      </c>
      <c r="IP28" s="37">
        <v>8509</v>
      </c>
      <c r="IQ28" s="38">
        <v>0</v>
      </c>
      <c r="IR28" s="34">
        <v>546525</v>
      </c>
      <c r="IS28" s="34">
        <v>2209</v>
      </c>
      <c r="IT28" s="36">
        <v>548734</v>
      </c>
    </row>
    <row r="29" spans="1:254" s="14" customFormat="1" ht="12" customHeight="1" x14ac:dyDescent="0.2">
      <c r="A29" s="17">
        <v>17</v>
      </c>
      <c r="B29" s="18" t="s">
        <v>72</v>
      </c>
      <c r="C29" s="39">
        <v>379</v>
      </c>
      <c r="D29" s="40">
        <v>10</v>
      </c>
      <c r="E29" s="41">
        <v>389</v>
      </c>
      <c r="F29" s="40">
        <v>0</v>
      </c>
      <c r="G29" s="40">
        <v>122353</v>
      </c>
      <c r="H29" s="42">
        <v>0</v>
      </c>
      <c r="I29" s="39">
        <v>5385820</v>
      </c>
      <c r="J29" s="40">
        <v>275009</v>
      </c>
      <c r="K29" s="40">
        <v>161048</v>
      </c>
      <c r="L29" s="40">
        <v>267963</v>
      </c>
      <c r="M29" s="40">
        <v>3546</v>
      </c>
      <c r="N29" s="40">
        <v>237222</v>
      </c>
      <c r="O29" s="43">
        <v>304761</v>
      </c>
      <c r="P29" s="39">
        <v>6148200</v>
      </c>
      <c r="Q29" s="40">
        <v>187892</v>
      </c>
      <c r="R29" s="40">
        <v>45</v>
      </c>
      <c r="S29" s="40">
        <v>28</v>
      </c>
      <c r="T29" s="40">
        <v>0</v>
      </c>
      <c r="U29" s="40">
        <v>1751</v>
      </c>
      <c r="V29" s="40">
        <v>0</v>
      </c>
      <c r="W29" s="41">
        <v>1824</v>
      </c>
      <c r="X29" s="40">
        <v>0</v>
      </c>
      <c r="Y29" s="40">
        <v>89</v>
      </c>
      <c r="Z29" s="43">
        <v>8</v>
      </c>
      <c r="AA29" s="44">
        <v>0</v>
      </c>
      <c r="AB29" s="40">
        <v>185914</v>
      </c>
      <c r="AC29" s="40">
        <v>57</v>
      </c>
      <c r="AD29" s="42">
        <v>185971</v>
      </c>
      <c r="AE29" s="39">
        <v>324</v>
      </c>
      <c r="AF29" s="40">
        <v>17</v>
      </c>
      <c r="AG29" s="41">
        <v>341</v>
      </c>
      <c r="AH29" s="40">
        <v>0</v>
      </c>
      <c r="AI29" s="40">
        <v>551625</v>
      </c>
      <c r="AJ29" s="42">
        <v>0</v>
      </c>
      <c r="AK29" s="39">
        <v>2838326</v>
      </c>
      <c r="AL29" s="40">
        <v>12668</v>
      </c>
      <c r="AM29" s="40">
        <v>162358</v>
      </c>
      <c r="AN29" s="40">
        <v>140451</v>
      </c>
      <c r="AO29" s="40">
        <v>42045</v>
      </c>
      <c r="AP29" s="40">
        <v>35538</v>
      </c>
      <c r="AQ29" s="43">
        <v>362325</v>
      </c>
      <c r="AR29" s="39">
        <v>3420686</v>
      </c>
      <c r="AS29" s="40">
        <v>106743</v>
      </c>
      <c r="AT29" s="40">
        <v>727</v>
      </c>
      <c r="AU29" s="40">
        <v>255</v>
      </c>
      <c r="AV29" s="40">
        <v>234</v>
      </c>
      <c r="AW29" s="40">
        <v>1681</v>
      </c>
      <c r="AX29" s="40">
        <v>56</v>
      </c>
      <c r="AY29" s="41">
        <v>2953</v>
      </c>
      <c r="AZ29" s="40">
        <v>0</v>
      </c>
      <c r="BA29" s="40">
        <v>1601</v>
      </c>
      <c r="BB29" s="43">
        <v>1399</v>
      </c>
      <c r="BC29" s="44">
        <v>0</v>
      </c>
      <c r="BD29" s="40">
        <v>100576</v>
      </c>
      <c r="BE29" s="40">
        <v>214</v>
      </c>
      <c r="BF29" s="42">
        <v>100790</v>
      </c>
      <c r="BG29" s="39">
        <v>325</v>
      </c>
      <c r="BH29" s="40">
        <v>12</v>
      </c>
      <c r="BI29" s="41">
        <v>337</v>
      </c>
      <c r="BJ29" s="40">
        <v>0</v>
      </c>
      <c r="BK29" s="40">
        <v>904866</v>
      </c>
      <c r="BL29" s="42">
        <v>0</v>
      </c>
      <c r="BM29" s="39">
        <v>2709509</v>
      </c>
      <c r="BN29" s="40">
        <v>17060</v>
      </c>
      <c r="BO29" s="40">
        <v>189666</v>
      </c>
      <c r="BP29" s="40">
        <v>120578</v>
      </c>
      <c r="BQ29" s="40">
        <v>32178</v>
      </c>
      <c r="BR29" s="40">
        <v>108161</v>
      </c>
      <c r="BS29" s="43">
        <v>397866</v>
      </c>
      <c r="BT29" s="39">
        <v>3684152</v>
      </c>
      <c r="BU29" s="40">
        <v>125308</v>
      </c>
      <c r="BV29" s="40">
        <v>660</v>
      </c>
      <c r="BW29" s="40">
        <v>311</v>
      </c>
      <c r="BX29" s="40">
        <v>331</v>
      </c>
      <c r="BY29" s="40">
        <v>4025</v>
      </c>
      <c r="BZ29" s="40">
        <v>20</v>
      </c>
      <c r="CA29" s="41">
        <v>5347</v>
      </c>
      <c r="CB29" s="40">
        <v>0</v>
      </c>
      <c r="CC29" s="40">
        <v>1400</v>
      </c>
      <c r="CD29" s="43">
        <v>1548</v>
      </c>
      <c r="CE29" s="44">
        <v>0</v>
      </c>
      <c r="CF29" s="40">
        <v>116531</v>
      </c>
      <c r="CG29" s="40">
        <v>482</v>
      </c>
      <c r="CH29" s="42">
        <v>117013</v>
      </c>
      <c r="CI29" s="39">
        <v>315</v>
      </c>
      <c r="CJ29" s="40">
        <v>19</v>
      </c>
      <c r="CK29" s="41">
        <v>334</v>
      </c>
      <c r="CL29" s="40">
        <v>0</v>
      </c>
      <c r="CM29" s="40">
        <v>1288284</v>
      </c>
      <c r="CN29" s="42">
        <v>0</v>
      </c>
      <c r="CO29" s="39">
        <v>1425902</v>
      </c>
      <c r="CP29" s="40">
        <v>9369</v>
      </c>
      <c r="CQ29" s="40">
        <v>201988</v>
      </c>
      <c r="CR29" s="40">
        <v>181679</v>
      </c>
      <c r="CS29" s="40">
        <v>32088</v>
      </c>
      <c r="CT29" s="40">
        <v>86489</v>
      </c>
      <c r="CU29" s="43">
        <v>455530</v>
      </c>
      <c r="CV29" s="39">
        <v>2770269</v>
      </c>
      <c r="CW29" s="40">
        <v>108205</v>
      </c>
      <c r="CX29" s="40">
        <v>499</v>
      </c>
      <c r="CY29" s="40">
        <v>438</v>
      </c>
      <c r="CZ29" s="40">
        <v>683</v>
      </c>
      <c r="DA29" s="40">
        <v>5585</v>
      </c>
      <c r="DB29" s="40">
        <v>36</v>
      </c>
      <c r="DC29" s="41">
        <v>7241</v>
      </c>
      <c r="DD29" s="40">
        <v>0</v>
      </c>
      <c r="DE29" s="40">
        <v>1623</v>
      </c>
      <c r="DF29" s="43">
        <v>2354</v>
      </c>
      <c r="DG29" s="44">
        <v>0</v>
      </c>
      <c r="DH29" s="40">
        <v>95123</v>
      </c>
      <c r="DI29" s="40">
        <v>1864</v>
      </c>
      <c r="DJ29" s="42">
        <v>96987</v>
      </c>
      <c r="DK29" s="39">
        <v>298</v>
      </c>
      <c r="DL29" s="40">
        <v>22</v>
      </c>
      <c r="DM29" s="41">
        <v>320</v>
      </c>
      <c r="DN29" s="40">
        <v>0</v>
      </c>
      <c r="DO29" s="40">
        <v>1603422</v>
      </c>
      <c r="DP29" s="42">
        <v>0</v>
      </c>
      <c r="DQ29" s="39">
        <v>1539552</v>
      </c>
      <c r="DR29" s="40">
        <v>21149</v>
      </c>
      <c r="DS29" s="40">
        <v>152138</v>
      </c>
      <c r="DT29" s="40">
        <v>272610</v>
      </c>
      <c r="DU29" s="40">
        <v>31678</v>
      </c>
      <c r="DV29" s="40">
        <v>135231</v>
      </c>
      <c r="DW29" s="43">
        <v>491575</v>
      </c>
      <c r="DX29" s="39">
        <v>3264205</v>
      </c>
      <c r="DY29" s="40">
        <v>131532</v>
      </c>
      <c r="DZ29" s="40">
        <v>425</v>
      </c>
      <c r="EA29" s="40">
        <v>368</v>
      </c>
      <c r="EB29" s="40">
        <v>883</v>
      </c>
      <c r="EC29" s="40">
        <v>8223</v>
      </c>
      <c r="ED29" s="40">
        <v>996</v>
      </c>
      <c r="EE29" s="41">
        <v>10895</v>
      </c>
      <c r="EF29" s="40">
        <v>0</v>
      </c>
      <c r="EG29" s="40">
        <v>1672</v>
      </c>
      <c r="EH29" s="43">
        <v>3753</v>
      </c>
      <c r="EI29" s="44">
        <v>0</v>
      </c>
      <c r="EJ29" s="40">
        <v>112501</v>
      </c>
      <c r="EK29" s="40">
        <v>2711</v>
      </c>
      <c r="EL29" s="42">
        <v>115212</v>
      </c>
      <c r="EM29" s="39">
        <v>346</v>
      </c>
      <c r="EN29" s="40">
        <v>3</v>
      </c>
      <c r="EO29" s="41">
        <v>349</v>
      </c>
      <c r="EP29" s="40">
        <v>0</v>
      </c>
      <c r="EQ29" s="40">
        <v>2270536</v>
      </c>
      <c r="ER29" s="42">
        <v>0</v>
      </c>
      <c r="ES29" s="39">
        <v>1226641</v>
      </c>
      <c r="ET29" s="40">
        <v>14337</v>
      </c>
      <c r="EU29" s="40">
        <v>144337</v>
      </c>
      <c r="EV29" s="40">
        <v>139023</v>
      </c>
      <c r="EW29" s="40">
        <v>51700</v>
      </c>
      <c r="EX29" s="40">
        <v>96484</v>
      </c>
      <c r="EY29" s="43">
        <v>630710</v>
      </c>
      <c r="EZ29" s="39">
        <v>3312348</v>
      </c>
      <c r="FA29" s="40">
        <v>148476</v>
      </c>
      <c r="FB29" s="40">
        <v>492</v>
      </c>
      <c r="FC29" s="40">
        <v>523</v>
      </c>
      <c r="FD29" s="40">
        <v>38</v>
      </c>
      <c r="FE29" s="40">
        <v>14750</v>
      </c>
      <c r="FF29" s="40">
        <v>240</v>
      </c>
      <c r="FG29" s="41">
        <v>16043</v>
      </c>
      <c r="FH29" s="40">
        <v>0</v>
      </c>
      <c r="FI29" s="40">
        <v>2443</v>
      </c>
      <c r="FJ29" s="43">
        <v>3131</v>
      </c>
      <c r="FK29" s="44">
        <v>0</v>
      </c>
      <c r="FL29" s="40">
        <v>126279</v>
      </c>
      <c r="FM29" s="40">
        <v>580</v>
      </c>
      <c r="FN29" s="42">
        <v>126859</v>
      </c>
      <c r="FO29" s="39">
        <v>233</v>
      </c>
      <c r="FP29" s="40">
        <v>0</v>
      </c>
      <c r="FQ29" s="41">
        <v>233</v>
      </c>
      <c r="FR29" s="40">
        <v>0</v>
      </c>
      <c r="FS29" s="40">
        <v>1909714</v>
      </c>
      <c r="FT29" s="42">
        <v>0</v>
      </c>
      <c r="FU29" s="39">
        <v>752787</v>
      </c>
      <c r="FV29" s="40">
        <v>37386</v>
      </c>
      <c r="FW29" s="40">
        <v>1309521</v>
      </c>
      <c r="FX29" s="40">
        <v>223661</v>
      </c>
      <c r="FY29" s="40">
        <v>36810</v>
      </c>
      <c r="FZ29" s="40">
        <v>75929</v>
      </c>
      <c r="GA29" s="43">
        <v>462274</v>
      </c>
      <c r="GB29" s="39">
        <v>3883534</v>
      </c>
      <c r="GC29" s="44">
        <v>160634</v>
      </c>
      <c r="GD29" s="40">
        <v>315</v>
      </c>
      <c r="GE29" s="40">
        <v>348</v>
      </c>
      <c r="GF29" s="40">
        <v>0</v>
      </c>
      <c r="GG29" s="40">
        <v>12743</v>
      </c>
      <c r="GH29" s="40">
        <v>6</v>
      </c>
      <c r="GI29" s="41">
        <v>13412</v>
      </c>
      <c r="GJ29" s="40">
        <v>0</v>
      </c>
      <c r="GK29" s="40">
        <v>1319</v>
      </c>
      <c r="GL29" s="43">
        <v>1988</v>
      </c>
      <c r="GM29" s="44">
        <v>0</v>
      </c>
      <c r="GN29" s="40">
        <v>143915</v>
      </c>
      <c r="GO29" s="40">
        <v>0</v>
      </c>
      <c r="GP29" s="42">
        <v>143915</v>
      </c>
      <c r="GQ29" s="39">
        <v>270</v>
      </c>
      <c r="GR29" s="40">
        <v>0</v>
      </c>
      <c r="GS29" s="41">
        <v>270</v>
      </c>
      <c r="GT29" s="40">
        <v>0</v>
      </c>
      <c r="GU29" s="40">
        <v>2842085</v>
      </c>
      <c r="GV29" s="42">
        <v>0</v>
      </c>
      <c r="GW29" s="39">
        <v>1140231</v>
      </c>
      <c r="GX29" s="40">
        <v>33814</v>
      </c>
      <c r="GY29" s="40">
        <v>317611</v>
      </c>
      <c r="GZ29" s="40">
        <v>473309</v>
      </c>
      <c r="HA29" s="40">
        <v>71877</v>
      </c>
      <c r="HB29" s="40">
        <v>77620</v>
      </c>
      <c r="HC29" s="43">
        <v>566517</v>
      </c>
      <c r="HD29" s="39">
        <v>4390030</v>
      </c>
      <c r="HE29" s="44">
        <v>200771</v>
      </c>
      <c r="HF29" s="40">
        <v>357</v>
      </c>
      <c r="HG29" s="40">
        <v>303</v>
      </c>
      <c r="HH29" s="40">
        <v>0</v>
      </c>
      <c r="HI29" s="40">
        <v>19304</v>
      </c>
      <c r="HJ29" s="40">
        <v>19</v>
      </c>
      <c r="HK29" s="41">
        <v>19983</v>
      </c>
      <c r="HL29" s="40">
        <v>0</v>
      </c>
      <c r="HM29" s="40">
        <v>2697</v>
      </c>
      <c r="HN29" s="43">
        <v>2671</v>
      </c>
      <c r="HO29" s="44">
        <v>0</v>
      </c>
      <c r="HP29" s="40">
        <v>175420</v>
      </c>
      <c r="HQ29" s="40">
        <v>0</v>
      </c>
      <c r="HR29" s="42">
        <v>175420</v>
      </c>
      <c r="HS29" s="39">
        <v>256</v>
      </c>
      <c r="HT29" s="40">
        <v>0</v>
      </c>
      <c r="HU29" s="41">
        <v>256</v>
      </c>
      <c r="HV29" s="40">
        <v>0</v>
      </c>
      <c r="HW29" s="40">
        <v>4125546</v>
      </c>
      <c r="HX29" s="42">
        <v>0</v>
      </c>
      <c r="HY29" s="39">
        <v>1892904</v>
      </c>
      <c r="HZ29" s="40">
        <v>20991</v>
      </c>
      <c r="IA29" s="40">
        <v>2547366</v>
      </c>
      <c r="IB29" s="40">
        <v>182684</v>
      </c>
      <c r="IC29" s="40">
        <v>101379</v>
      </c>
      <c r="ID29" s="40">
        <v>43134</v>
      </c>
      <c r="IE29" s="43">
        <v>576362</v>
      </c>
      <c r="IF29" s="39">
        <v>8337642</v>
      </c>
      <c r="IG29" s="44">
        <v>357101</v>
      </c>
      <c r="IH29" s="40">
        <v>312</v>
      </c>
      <c r="II29" s="40">
        <v>571</v>
      </c>
      <c r="IJ29" s="40">
        <v>0</v>
      </c>
      <c r="IK29" s="40">
        <v>29995</v>
      </c>
      <c r="IL29" s="40">
        <v>31</v>
      </c>
      <c r="IM29" s="41">
        <v>30909</v>
      </c>
      <c r="IN29" s="40">
        <v>0</v>
      </c>
      <c r="IO29" s="40">
        <v>2605</v>
      </c>
      <c r="IP29" s="43">
        <v>3498</v>
      </c>
      <c r="IQ29" s="44">
        <v>0</v>
      </c>
      <c r="IR29" s="40">
        <v>320089</v>
      </c>
      <c r="IS29" s="40">
        <v>0</v>
      </c>
      <c r="IT29" s="42">
        <v>320089</v>
      </c>
    </row>
    <row r="30" spans="1:254" s="14" customFormat="1" ht="12" customHeight="1" x14ac:dyDescent="0.2">
      <c r="A30" s="15">
        <v>18</v>
      </c>
      <c r="B30" s="16" t="s">
        <v>73</v>
      </c>
      <c r="C30" s="33">
        <v>260</v>
      </c>
      <c r="D30" s="34">
        <v>5</v>
      </c>
      <c r="E30" s="35">
        <v>265</v>
      </c>
      <c r="F30" s="34">
        <v>0</v>
      </c>
      <c r="G30" s="34">
        <v>94272</v>
      </c>
      <c r="H30" s="36">
        <v>0</v>
      </c>
      <c r="I30" s="33">
        <v>2484819</v>
      </c>
      <c r="J30" s="34">
        <v>34341</v>
      </c>
      <c r="K30" s="34">
        <v>1445404</v>
      </c>
      <c r="L30" s="34">
        <v>85999</v>
      </c>
      <c r="M30" s="34">
        <v>12200</v>
      </c>
      <c r="N30" s="34">
        <v>161211</v>
      </c>
      <c r="O30" s="37">
        <v>232348</v>
      </c>
      <c r="P30" s="33">
        <v>4085898</v>
      </c>
      <c r="Q30" s="34">
        <v>122241</v>
      </c>
      <c r="R30" s="34">
        <v>23</v>
      </c>
      <c r="S30" s="34">
        <v>36</v>
      </c>
      <c r="T30" s="34">
        <v>0</v>
      </c>
      <c r="U30" s="34">
        <v>3354</v>
      </c>
      <c r="V30" s="34">
        <v>238</v>
      </c>
      <c r="W30" s="35">
        <v>3651</v>
      </c>
      <c r="X30" s="34">
        <v>0</v>
      </c>
      <c r="Y30" s="34">
        <v>387</v>
      </c>
      <c r="Z30" s="37">
        <v>52</v>
      </c>
      <c r="AA30" s="38">
        <v>0</v>
      </c>
      <c r="AB30" s="34">
        <v>118148</v>
      </c>
      <c r="AC30" s="34">
        <v>3</v>
      </c>
      <c r="AD30" s="36">
        <v>118151</v>
      </c>
      <c r="AE30" s="33">
        <v>200</v>
      </c>
      <c r="AF30" s="34">
        <v>4</v>
      </c>
      <c r="AG30" s="35">
        <v>204</v>
      </c>
      <c r="AH30" s="34">
        <v>0</v>
      </c>
      <c r="AI30" s="34">
        <v>310002</v>
      </c>
      <c r="AJ30" s="36">
        <v>0</v>
      </c>
      <c r="AK30" s="33">
        <v>1296809</v>
      </c>
      <c r="AL30" s="34">
        <v>0</v>
      </c>
      <c r="AM30" s="34">
        <v>40388</v>
      </c>
      <c r="AN30" s="34">
        <v>190321</v>
      </c>
      <c r="AO30" s="34">
        <v>26669</v>
      </c>
      <c r="AP30" s="34">
        <v>64435</v>
      </c>
      <c r="AQ30" s="37">
        <v>200931</v>
      </c>
      <c r="AR30" s="33">
        <v>1727693</v>
      </c>
      <c r="AS30" s="34">
        <v>53982</v>
      </c>
      <c r="AT30" s="34">
        <v>412</v>
      </c>
      <c r="AU30" s="34">
        <v>97</v>
      </c>
      <c r="AV30" s="34">
        <v>43</v>
      </c>
      <c r="AW30" s="34">
        <v>1202</v>
      </c>
      <c r="AX30" s="34">
        <v>0</v>
      </c>
      <c r="AY30" s="35">
        <v>1754</v>
      </c>
      <c r="AZ30" s="34">
        <v>0</v>
      </c>
      <c r="BA30" s="34">
        <v>1045</v>
      </c>
      <c r="BB30" s="37">
        <v>747</v>
      </c>
      <c r="BC30" s="38">
        <v>0</v>
      </c>
      <c r="BD30" s="34">
        <v>50377</v>
      </c>
      <c r="BE30" s="34">
        <v>59</v>
      </c>
      <c r="BF30" s="36">
        <v>50436</v>
      </c>
      <c r="BG30" s="33">
        <v>217</v>
      </c>
      <c r="BH30" s="34">
        <v>10</v>
      </c>
      <c r="BI30" s="35">
        <v>227</v>
      </c>
      <c r="BJ30" s="34">
        <v>0</v>
      </c>
      <c r="BK30" s="34">
        <v>616406</v>
      </c>
      <c r="BL30" s="36">
        <v>0</v>
      </c>
      <c r="BM30" s="33">
        <v>1527851</v>
      </c>
      <c r="BN30" s="34">
        <v>11712</v>
      </c>
      <c r="BO30" s="34">
        <v>69510</v>
      </c>
      <c r="BP30" s="34">
        <v>66782</v>
      </c>
      <c r="BQ30" s="34">
        <v>21723</v>
      </c>
      <c r="BR30" s="34">
        <v>65379</v>
      </c>
      <c r="BS30" s="37">
        <v>278015</v>
      </c>
      <c r="BT30" s="33">
        <v>2101348</v>
      </c>
      <c r="BU30" s="34">
        <v>72707</v>
      </c>
      <c r="BV30" s="34">
        <v>523</v>
      </c>
      <c r="BW30" s="34">
        <v>160</v>
      </c>
      <c r="BX30" s="34">
        <v>362</v>
      </c>
      <c r="BY30" s="34">
        <v>3883</v>
      </c>
      <c r="BZ30" s="34">
        <v>1</v>
      </c>
      <c r="CA30" s="35">
        <v>4929</v>
      </c>
      <c r="CB30" s="34">
        <v>0</v>
      </c>
      <c r="CC30" s="34">
        <v>1089</v>
      </c>
      <c r="CD30" s="37">
        <v>1016</v>
      </c>
      <c r="CE30" s="38">
        <v>0</v>
      </c>
      <c r="CF30" s="34">
        <v>65358</v>
      </c>
      <c r="CG30" s="34">
        <v>315</v>
      </c>
      <c r="CH30" s="36">
        <v>65673</v>
      </c>
      <c r="CI30" s="33">
        <v>214</v>
      </c>
      <c r="CJ30" s="34">
        <v>9</v>
      </c>
      <c r="CK30" s="35">
        <v>223</v>
      </c>
      <c r="CL30" s="34">
        <v>0</v>
      </c>
      <c r="CM30" s="34">
        <v>874470</v>
      </c>
      <c r="CN30" s="36">
        <v>0</v>
      </c>
      <c r="CO30" s="33">
        <v>1553030</v>
      </c>
      <c r="CP30" s="34">
        <v>18552</v>
      </c>
      <c r="CQ30" s="34">
        <v>788778</v>
      </c>
      <c r="CR30" s="34">
        <v>219443</v>
      </c>
      <c r="CS30" s="34">
        <v>12221</v>
      </c>
      <c r="CT30" s="34">
        <v>87711</v>
      </c>
      <c r="CU30" s="37">
        <v>319809</v>
      </c>
      <c r="CV30" s="33">
        <v>3234396</v>
      </c>
      <c r="CW30" s="34">
        <v>113968</v>
      </c>
      <c r="CX30" s="34">
        <v>336</v>
      </c>
      <c r="CY30" s="34">
        <v>285</v>
      </c>
      <c r="CZ30" s="34">
        <v>469</v>
      </c>
      <c r="DA30" s="34">
        <v>5015</v>
      </c>
      <c r="DB30" s="34">
        <v>3568</v>
      </c>
      <c r="DC30" s="35">
        <v>9673</v>
      </c>
      <c r="DD30" s="34">
        <v>0</v>
      </c>
      <c r="DE30" s="34">
        <v>1066</v>
      </c>
      <c r="DF30" s="37">
        <v>1091</v>
      </c>
      <c r="DG30" s="38">
        <v>0</v>
      </c>
      <c r="DH30" s="34">
        <v>101452</v>
      </c>
      <c r="DI30" s="34">
        <v>686</v>
      </c>
      <c r="DJ30" s="36">
        <v>102138</v>
      </c>
      <c r="DK30" s="33">
        <v>196</v>
      </c>
      <c r="DL30" s="34">
        <v>10</v>
      </c>
      <c r="DM30" s="35">
        <v>206</v>
      </c>
      <c r="DN30" s="34">
        <v>0</v>
      </c>
      <c r="DO30" s="34">
        <v>1071360</v>
      </c>
      <c r="DP30" s="36">
        <v>0</v>
      </c>
      <c r="DQ30" s="33">
        <v>748870</v>
      </c>
      <c r="DR30" s="34">
        <v>19095</v>
      </c>
      <c r="DS30" s="34">
        <v>59209</v>
      </c>
      <c r="DT30" s="34">
        <v>88187</v>
      </c>
      <c r="DU30" s="34">
        <v>23032</v>
      </c>
      <c r="DV30" s="34">
        <v>45129</v>
      </c>
      <c r="DW30" s="37">
        <v>351440</v>
      </c>
      <c r="DX30" s="33">
        <v>1703442</v>
      </c>
      <c r="DY30" s="34">
        <v>73009</v>
      </c>
      <c r="DZ30" s="34">
        <v>296</v>
      </c>
      <c r="EA30" s="34">
        <v>238</v>
      </c>
      <c r="EB30" s="34">
        <v>382</v>
      </c>
      <c r="EC30" s="34">
        <v>5301</v>
      </c>
      <c r="ED30" s="34">
        <v>54</v>
      </c>
      <c r="EE30" s="35">
        <v>6271</v>
      </c>
      <c r="EF30" s="34">
        <v>0</v>
      </c>
      <c r="EG30" s="34">
        <v>1163</v>
      </c>
      <c r="EH30" s="37">
        <v>2173</v>
      </c>
      <c r="EI30" s="38">
        <v>0</v>
      </c>
      <c r="EJ30" s="34">
        <v>62049</v>
      </c>
      <c r="EK30" s="34">
        <v>1353</v>
      </c>
      <c r="EL30" s="36">
        <v>63402</v>
      </c>
      <c r="EM30" s="33">
        <v>198</v>
      </c>
      <c r="EN30" s="34">
        <v>1</v>
      </c>
      <c r="EO30" s="35">
        <v>199</v>
      </c>
      <c r="EP30" s="34">
        <v>0</v>
      </c>
      <c r="EQ30" s="34">
        <v>1307254</v>
      </c>
      <c r="ER30" s="36">
        <v>0</v>
      </c>
      <c r="ES30" s="33">
        <v>550406</v>
      </c>
      <c r="ET30" s="34">
        <v>3266</v>
      </c>
      <c r="EU30" s="34">
        <v>79597</v>
      </c>
      <c r="EV30" s="34">
        <v>136564</v>
      </c>
      <c r="EW30" s="34">
        <v>27640</v>
      </c>
      <c r="EX30" s="34">
        <v>66130</v>
      </c>
      <c r="EY30" s="37">
        <v>370950</v>
      </c>
      <c r="EZ30" s="33">
        <v>1799907</v>
      </c>
      <c r="FA30" s="34">
        <v>82155</v>
      </c>
      <c r="FB30" s="34">
        <v>281</v>
      </c>
      <c r="FC30" s="34">
        <v>179</v>
      </c>
      <c r="FD30" s="34">
        <v>11</v>
      </c>
      <c r="FE30" s="34">
        <v>7967</v>
      </c>
      <c r="FF30" s="34">
        <v>10</v>
      </c>
      <c r="FG30" s="35">
        <v>8448</v>
      </c>
      <c r="FH30" s="34">
        <v>0</v>
      </c>
      <c r="FI30" s="34">
        <v>1005</v>
      </c>
      <c r="FJ30" s="37">
        <v>2219</v>
      </c>
      <c r="FK30" s="38">
        <v>0</v>
      </c>
      <c r="FL30" s="34">
        <v>70296</v>
      </c>
      <c r="FM30" s="34">
        <v>187</v>
      </c>
      <c r="FN30" s="36">
        <v>70483</v>
      </c>
      <c r="FO30" s="33">
        <v>118</v>
      </c>
      <c r="FP30" s="34">
        <v>0</v>
      </c>
      <c r="FQ30" s="35">
        <v>118</v>
      </c>
      <c r="FR30" s="34">
        <v>0</v>
      </c>
      <c r="FS30" s="34">
        <v>965254</v>
      </c>
      <c r="FT30" s="36">
        <v>0</v>
      </c>
      <c r="FU30" s="33">
        <v>726266</v>
      </c>
      <c r="FV30" s="34">
        <v>8732</v>
      </c>
      <c r="FW30" s="34">
        <v>50673</v>
      </c>
      <c r="FX30" s="34">
        <v>115670</v>
      </c>
      <c r="FY30" s="34">
        <v>15666</v>
      </c>
      <c r="FZ30" s="34">
        <v>131568</v>
      </c>
      <c r="GA30" s="37">
        <v>231576</v>
      </c>
      <c r="GB30" s="33">
        <v>1782253</v>
      </c>
      <c r="GC30" s="38">
        <v>75684</v>
      </c>
      <c r="GD30" s="34">
        <v>161</v>
      </c>
      <c r="GE30" s="34">
        <v>201</v>
      </c>
      <c r="GF30" s="34">
        <v>0</v>
      </c>
      <c r="GG30" s="34">
        <v>7186</v>
      </c>
      <c r="GH30" s="34">
        <v>9</v>
      </c>
      <c r="GI30" s="35">
        <v>7557</v>
      </c>
      <c r="GJ30" s="34">
        <v>0</v>
      </c>
      <c r="GK30" s="34">
        <v>775</v>
      </c>
      <c r="GL30" s="37">
        <v>1717</v>
      </c>
      <c r="GM30" s="38">
        <v>0</v>
      </c>
      <c r="GN30" s="34">
        <v>65635</v>
      </c>
      <c r="GO30" s="34">
        <v>0</v>
      </c>
      <c r="GP30" s="36">
        <v>65635</v>
      </c>
      <c r="GQ30" s="33">
        <v>171</v>
      </c>
      <c r="GR30" s="34">
        <v>0</v>
      </c>
      <c r="GS30" s="35">
        <v>171</v>
      </c>
      <c r="GT30" s="34">
        <v>0</v>
      </c>
      <c r="GU30" s="34">
        <v>1799125</v>
      </c>
      <c r="GV30" s="36">
        <v>0</v>
      </c>
      <c r="GW30" s="33">
        <v>707044</v>
      </c>
      <c r="GX30" s="34">
        <v>7537</v>
      </c>
      <c r="GY30" s="34">
        <v>415784</v>
      </c>
      <c r="GZ30" s="34">
        <v>166906</v>
      </c>
      <c r="HA30" s="34">
        <v>14116</v>
      </c>
      <c r="HB30" s="34">
        <v>54068</v>
      </c>
      <c r="HC30" s="37">
        <v>368854</v>
      </c>
      <c r="HD30" s="33">
        <v>2795726</v>
      </c>
      <c r="HE30" s="38">
        <v>126956</v>
      </c>
      <c r="HF30" s="34">
        <v>224</v>
      </c>
      <c r="HG30" s="34">
        <v>521</v>
      </c>
      <c r="HH30" s="34">
        <v>0</v>
      </c>
      <c r="HI30" s="34">
        <v>11757</v>
      </c>
      <c r="HJ30" s="34">
        <v>1</v>
      </c>
      <c r="HK30" s="35">
        <v>12503</v>
      </c>
      <c r="HL30" s="34">
        <v>0</v>
      </c>
      <c r="HM30" s="34">
        <v>515</v>
      </c>
      <c r="HN30" s="37">
        <v>2086</v>
      </c>
      <c r="HO30" s="38">
        <v>0</v>
      </c>
      <c r="HP30" s="34">
        <v>111852</v>
      </c>
      <c r="HQ30" s="34">
        <v>0</v>
      </c>
      <c r="HR30" s="36">
        <v>111852</v>
      </c>
      <c r="HS30" s="33">
        <v>162</v>
      </c>
      <c r="HT30" s="34">
        <v>0</v>
      </c>
      <c r="HU30" s="35">
        <v>162</v>
      </c>
      <c r="HV30" s="34">
        <v>0</v>
      </c>
      <c r="HW30" s="34">
        <v>2646339</v>
      </c>
      <c r="HX30" s="36">
        <v>0</v>
      </c>
      <c r="HY30" s="33">
        <v>1484232</v>
      </c>
      <c r="HZ30" s="34">
        <v>13020</v>
      </c>
      <c r="IA30" s="34">
        <v>149661</v>
      </c>
      <c r="IB30" s="34">
        <v>481109</v>
      </c>
      <c r="IC30" s="34">
        <v>44693</v>
      </c>
      <c r="ID30" s="34">
        <v>31411</v>
      </c>
      <c r="IE30" s="37">
        <v>377848</v>
      </c>
      <c r="IF30" s="33">
        <v>4472617</v>
      </c>
      <c r="IG30" s="38">
        <v>202339</v>
      </c>
      <c r="IH30" s="34">
        <v>197</v>
      </c>
      <c r="II30" s="34">
        <v>112</v>
      </c>
      <c r="IJ30" s="34">
        <v>0</v>
      </c>
      <c r="IK30" s="34">
        <v>21100</v>
      </c>
      <c r="IL30" s="34">
        <v>45</v>
      </c>
      <c r="IM30" s="35">
        <v>21454</v>
      </c>
      <c r="IN30" s="34">
        <v>0</v>
      </c>
      <c r="IO30" s="34">
        <v>1116</v>
      </c>
      <c r="IP30" s="37">
        <v>464</v>
      </c>
      <c r="IQ30" s="38">
        <v>0</v>
      </c>
      <c r="IR30" s="34">
        <v>179305</v>
      </c>
      <c r="IS30" s="34">
        <v>0</v>
      </c>
      <c r="IT30" s="36">
        <v>179305</v>
      </c>
    </row>
    <row r="31" spans="1:254" s="14" customFormat="1" ht="12" customHeight="1" x14ac:dyDescent="0.2">
      <c r="A31" s="17">
        <v>19</v>
      </c>
      <c r="B31" s="18" t="s">
        <v>74</v>
      </c>
      <c r="C31" s="39">
        <v>589</v>
      </c>
      <c r="D31" s="40">
        <v>12</v>
      </c>
      <c r="E31" s="41">
        <v>601</v>
      </c>
      <c r="F31" s="40">
        <v>0</v>
      </c>
      <c r="G31" s="40">
        <v>221728</v>
      </c>
      <c r="H31" s="42">
        <v>0</v>
      </c>
      <c r="I31" s="39">
        <v>12645415</v>
      </c>
      <c r="J31" s="40">
        <v>78706</v>
      </c>
      <c r="K31" s="40">
        <v>745532</v>
      </c>
      <c r="L31" s="40">
        <v>513526</v>
      </c>
      <c r="M31" s="40">
        <v>27456</v>
      </c>
      <c r="N31" s="40">
        <v>597685</v>
      </c>
      <c r="O31" s="43">
        <v>489346</v>
      </c>
      <c r="P31" s="39">
        <v>14340702</v>
      </c>
      <c r="Q31" s="40">
        <v>423677</v>
      </c>
      <c r="R31" s="40">
        <v>68</v>
      </c>
      <c r="S31" s="40">
        <v>29</v>
      </c>
      <c r="T31" s="40">
        <v>0</v>
      </c>
      <c r="U31" s="40">
        <v>15000</v>
      </c>
      <c r="V31" s="40">
        <v>0</v>
      </c>
      <c r="W31" s="41">
        <v>15097</v>
      </c>
      <c r="X31" s="40">
        <v>0</v>
      </c>
      <c r="Y31" s="40">
        <v>504</v>
      </c>
      <c r="Z31" s="43">
        <v>309</v>
      </c>
      <c r="AA31" s="44">
        <v>0</v>
      </c>
      <c r="AB31" s="40">
        <v>407703</v>
      </c>
      <c r="AC31" s="40">
        <v>64</v>
      </c>
      <c r="AD31" s="42">
        <v>407767</v>
      </c>
      <c r="AE31" s="39">
        <v>530</v>
      </c>
      <c r="AF31" s="40">
        <v>18</v>
      </c>
      <c r="AG31" s="41">
        <v>548</v>
      </c>
      <c r="AH31" s="40">
        <v>0</v>
      </c>
      <c r="AI31" s="40">
        <v>833463</v>
      </c>
      <c r="AJ31" s="42">
        <v>0</v>
      </c>
      <c r="AK31" s="39">
        <v>5692953</v>
      </c>
      <c r="AL31" s="40">
        <v>24115</v>
      </c>
      <c r="AM31" s="40">
        <v>1311083</v>
      </c>
      <c r="AN31" s="40">
        <v>231439</v>
      </c>
      <c r="AO31" s="40">
        <v>43440</v>
      </c>
      <c r="AP31" s="40">
        <v>167371</v>
      </c>
      <c r="AQ31" s="43">
        <v>531711</v>
      </c>
      <c r="AR31" s="39">
        <v>7772153</v>
      </c>
      <c r="AS31" s="40">
        <v>240233</v>
      </c>
      <c r="AT31" s="40">
        <v>1126</v>
      </c>
      <c r="AU31" s="40">
        <v>257</v>
      </c>
      <c r="AV31" s="40">
        <v>80</v>
      </c>
      <c r="AW31" s="40">
        <v>5104</v>
      </c>
      <c r="AX31" s="40">
        <v>15</v>
      </c>
      <c r="AY31" s="41">
        <v>6582</v>
      </c>
      <c r="AZ31" s="40">
        <v>0</v>
      </c>
      <c r="BA31" s="40">
        <v>1782</v>
      </c>
      <c r="BB31" s="43">
        <v>1568</v>
      </c>
      <c r="BC31" s="44">
        <v>0</v>
      </c>
      <c r="BD31" s="40">
        <v>230098</v>
      </c>
      <c r="BE31" s="40">
        <v>203</v>
      </c>
      <c r="BF31" s="42">
        <v>230301</v>
      </c>
      <c r="BG31" s="39">
        <v>609</v>
      </c>
      <c r="BH31" s="40">
        <v>15</v>
      </c>
      <c r="BI31" s="41">
        <v>624</v>
      </c>
      <c r="BJ31" s="40">
        <v>0</v>
      </c>
      <c r="BK31" s="40">
        <v>1647567</v>
      </c>
      <c r="BL31" s="42">
        <v>0</v>
      </c>
      <c r="BM31" s="39">
        <v>4284651</v>
      </c>
      <c r="BN31" s="40">
        <v>49033</v>
      </c>
      <c r="BO31" s="40">
        <v>828327</v>
      </c>
      <c r="BP31" s="40">
        <v>278574</v>
      </c>
      <c r="BQ31" s="40">
        <v>42020</v>
      </c>
      <c r="BR31" s="40">
        <v>115205</v>
      </c>
      <c r="BS31" s="43">
        <v>725370</v>
      </c>
      <c r="BT31" s="39">
        <v>6520007</v>
      </c>
      <c r="BU31" s="40">
        <v>222842</v>
      </c>
      <c r="BV31" s="40">
        <v>1239</v>
      </c>
      <c r="BW31" s="40">
        <v>674</v>
      </c>
      <c r="BX31" s="40">
        <v>443</v>
      </c>
      <c r="BY31" s="40">
        <v>9930</v>
      </c>
      <c r="BZ31" s="40">
        <v>28</v>
      </c>
      <c r="CA31" s="41">
        <v>12314</v>
      </c>
      <c r="CB31" s="40">
        <v>0</v>
      </c>
      <c r="CC31" s="40">
        <v>2443</v>
      </c>
      <c r="CD31" s="43">
        <v>2055</v>
      </c>
      <c r="CE31" s="44">
        <v>0</v>
      </c>
      <c r="CF31" s="40">
        <v>205417</v>
      </c>
      <c r="CG31" s="40">
        <v>613</v>
      </c>
      <c r="CH31" s="42">
        <v>206030</v>
      </c>
      <c r="CI31" s="39">
        <v>516</v>
      </c>
      <c r="CJ31" s="40">
        <v>18</v>
      </c>
      <c r="CK31" s="41">
        <v>534</v>
      </c>
      <c r="CL31" s="40">
        <v>0</v>
      </c>
      <c r="CM31" s="40">
        <v>2073952</v>
      </c>
      <c r="CN31" s="42">
        <v>0</v>
      </c>
      <c r="CO31" s="39">
        <v>2570108</v>
      </c>
      <c r="CP31" s="40">
        <v>19799</v>
      </c>
      <c r="CQ31" s="40">
        <v>418505</v>
      </c>
      <c r="CR31" s="40">
        <v>177838</v>
      </c>
      <c r="CS31" s="40">
        <v>37495</v>
      </c>
      <c r="CT31" s="40">
        <v>70043</v>
      </c>
      <c r="CU31" s="43">
        <v>745858</v>
      </c>
      <c r="CV31" s="39">
        <v>4621882</v>
      </c>
      <c r="CW31" s="40">
        <v>177866</v>
      </c>
      <c r="CX31" s="40">
        <v>753</v>
      </c>
      <c r="CY31" s="40">
        <v>506</v>
      </c>
      <c r="CZ31" s="40">
        <v>883</v>
      </c>
      <c r="DA31" s="40">
        <v>9871</v>
      </c>
      <c r="DB31" s="40">
        <v>43</v>
      </c>
      <c r="DC31" s="41">
        <v>12056</v>
      </c>
      <c r="DD31" s="40">
        <v>0</v>
      </c>
      <c r="DE31" s="40">
        <v>2512</v>
      </c>
      <c r="DF31" s="43">
        <v>2748</v>
      </c>
      <c r="DG31" s="44">
        <v>0</v>
      </c>
      <c r="DH31" s="40">
        <v>158935</v>
      </c>
      <c r="DI31" s="40">
        <v>1615</v>
      </c>
      <c r="DJ31" s="42">
        <v>160550</v>
      </c>
      <c r="DK31" s="39">
        <v>437</v>
      </c>
      <c r="DL31" s="40">
        <v>12</v>
      </c>
      <c r="DM31" s="41">
        <v>449</v>
      </c>
      <c r="DN31" s="40">
        <v>0</v>
      </c>
      <c r="DO31" s="40">
        <v>2286959</v>
      </c>
      <c r="DP31" s="42">
        <v>0</v>
      </c>
      <c r="DQ31" s="39">
        <v>1794815</v>
      </c>
      <c r="DR31" s="40">
        <v>23956</v>
      </c>
      <c r="DS31" s="40">
        <v>248772</v>
      </c>
      <c r="DT31" s="40">
        <v>181456</v>
      </c>
      <c r="DU31" s="40">
        <v>38114</v>
      </c>
      <c r="DV31" s="40">
        <v>215503</v>
      </c>
      <c r="DW31" s="43">
        <v>727068</v>
      </c>
      <c r="DX31" s="39">
        <v>4062507</v>
      </c>
      <c r="DY31" s="40">
        <v>168564</v>
      </c>
      <c r="DZ31" s="40">
        <v>624</v>
      </c>
      <c r="EA31" s="40">
        <v>545</v>
      </c>
      <c r="EB31" s="40">
        <v>358</v>
      </c>
      <c r="EC31" s="40">
        <v>12496</v>
      </c>
      <c r="ED31" s="40">
        <v>305</v>
      </c>
      <c r="EE31" s="41">
        <v>14328</v>
      </c>
      <c r="EF31" s="40">
        <v>0</v>
      </c>
      <c r="EG31" s="40">
        <v>2105</v>
      </c>
      <c r="EH31" s="43">
        <v>2839</v>
      </c>
      <c r="EI31" s="44">
        <v>0</v>
      </c>
      <c r="EJ31" s="40">
        <v>147428</v>
      </c>
      <c r="EK31" s="40">
        <v>1864</v>
      </c>
      <c r="EL31" s="42">
        <v>149292</v>
      </c>
      <c r="EM31" s="39">
        <v>460</v>
      </c>
      <c r="EN31" s="40">
        <v>0</v>
      </c>
      <c r="EO31" s="41">
        <v>460</v>
      </c>
      <c r="EP31" s="40">
        <v>0</v>
      </c>
      <c r="EQ31" s="40">
        <v>2997207</v>
      </c>
      <c r="ER31" s="42">
        <v>0</v>
      </c>
      <c r="ES31" s="39">
        <v>2309271</v>
      </c>
      <c r="ET31" s="40">
        <v>28261</v>
      </c>
      <c r="EU31" s="40">
        <v>947194</v>
      </c>
      <c r="EV31" s="40">
        <v>393111</v>
      </c>
      <c r="EW31" s="40">
        <v>46639</v>
      </c>
      <c r="EX31" s="40">
        <v>302656</v>
      </c>
      <c r="EY31" s="43">
        <v>840037</v>
      </c>
      <c r="EZ31" s="39">
        <v>6184302</v>
      </c>
      <c r="FA31" s="40">
        <v>250438</v>
      </c>
      <c r="FB31" s="40">
        <v>615</v>
      </c>
      <c r="FC31" s="40">
        <v>423</v>
      </c>
      <c r="FD31" s="40">
        <v>0</v>
      </c>
      <c r="FE31" s="40">
        <v>17773</v>
      </c>
      <c r="FF31" s="40">
        <v>75</v>
      </c>
      <c r="FG31" s="41">
        <v>18886</v>
      </c>
      <c r="FH31" s="40">
        <v>0</v>
      </c>
      <c r="FI31" s="40">
        <v>2300</v>
      </c>
      <c r="FJ31" s="43">
        <v>3058</v>
      </c>
      <c r="FK31" s="44">
        <v>0</v>
      </c>
      <c r="FL31" s="40">
        <v>226194</v>
      </c>
      <c r="FM31" s="40">
        <v>0</v>
      </c>
      <c r="FN31" s="42">
        <v>226194</v>
      </c>
      <c r="FO31" s="39">
        <v>263</v>
      </c>
      <c r="FP31" s="40">
        <v>0</v>
      </c>
      <c r="FQ31" s="41">
        <v>263</v>
      </c>
      <c r="FR31" s="40">
        <v>0</v>
      </c>
      <c r="FS31" s="40">
        <v>2161348</v>
      </c>
      <c r="FT31" s="42">
        <v>0</v>
      </c>
      <c r="FU31" s="39">
        <v>1219256</v>
      </c>
      <c r="FV31" s="40">
        <v>41035</v>
      </c>
      <c r="FW31" s="40">
        <v>43282</v>
      </c>
      <c r="FX31" s="40">
        <v>161309</v>
      </c>
      <c r="FY31" s="40">
        <v>32660</v>
      </c>
      <c r="FZ31" s="40">
        <v>90091</v>
      </c>
      <c r="GA31" s="43">
        <v>524546</v>
      </c>
      <c r="GB31" s="39">
        <v>3224435</v>
      </c>
      <c r="GC31" s="44">
        <v>146481</v>
      </c>
      <c r="GD31" s="40">
        <v>356</v>
      </c>
      <c r="GE31" s="40">
        <v>530</v>
      </c>
      <c r="GF31" s="40">
        <v>0</v>
      </c>
      <c r="GG31" s="40">
        <v>12279</v>
      </c>
      <c r="GH31" s="40">
        <v>39</v>
      </c>
      <c r="GI31" s="41">
        <v>13204</v>
      </c>
      <c r="GJ31" s="40">
        <v>0</v>
      </c>
      <c r="GK31" s="40">
        <v>1530</v>
      </c>
      <c r="GL31" s="43">
        <v>2007</v>
      </c>
      <c r="GM31" s="44">
        <v>0</v>
      </c>
      <c r="GN31" s="40">
        <v>129740</v>
      </c>
      <c r="GO31" s="40">
        <v>0</v>
      </c>
      <c r="GP31" s="42">
        <v>129740</v>
      </c>
      <c r="GQ31" s="39">
        <v>335</v>
      </c>
      <c r="GR31" s="40">
        <v>0</v>
      </c>
      <c r="GS31" s="41">
        <v>335</v>
      </c>
      <c r="GT31" s="40">
        <v>0</v>
      </c>
      <c r="GU31" s="40">
        <v>3464267</v>
      </c>
      <c r="GV31" s="42">
        <v>0</v>
      </c>
      <c r="GW31" s="39">
        <v>2623642</v>
      </c>
      <c r="GX31" s="40">
        <v>60577</v>
      </c>
      <c r="GY31" s="40">
        <v>227834</v>
      </c>
      <c r="GZ31" s="40">
        <v>543847</v>
      </c>
      <c r="HA31" s="40">
        <v>49074</v>
      </c>
      <c r="HB31" s="40">
        <v>115049</v>
      </c>
      <c r="HC31" s="43">
        <v>681553</v>
      </c>
      <c r="HD31" s="39">
        <v>6402737</v>
      </c>
      <c r="HE31" s="44">
        <v>276450</v>
      </c>
      <c r="HF31" s="40">
        <v>414</v>
      </c>
      <c r="HG31" s="40">
        <v>255</v>
      </c>
      <c r="HH31" s="40">
        <v>0</v>
      </c>
      <c r="HI31" s="40">
        <v>19030</v>
      </c>
      <c r="HJ31" s="40">
        <v>30</v>
      </c>
      <c r="HK31" s="41">
        <v>19729</v>
      </c>
      <c r="HL31" s="40">
        <v>0</v>
      </c>
      <c r="HM31" s="40">
        <v>1596</v>
      </c>
      <c r="HN31" s="43">
        <v>2775</v>
      </c>
      <c r="HO31" s="44">
        <v>0</v>
      </c>
      <c r="HP31" s="40">
        <v>252350</v>
      </c>
      <c r="HQ31" s="40">
        <v>0</v>
      </c>
      <c r="HR31" s="42">
        <v>252350</v>
      </c>
      <c r="HS31" s="39">
        <v>325</v>
      </c>
      <c r="HT31" s="40">
        <v>0</v>
      </c>
      <c r="HU31" s="41">
        <v>325</v>
      </c>
      <c r="HV31" s="40">
        <v>0</v>
      </c>
      <c r="HW31" s="40">
        <v>5278339</v>
      </c>
      <c r="HX31" s="42">
        <v>0</v>
      </c>
      <c r="HY31" s="39">
        <v>2971346</v>
      </c>
      <c r="HZ31" s="40">
        <v>110534</v>
      </c>
      <c r="IA31" s="40">
        <v>604485</v>
      </c>
      <c r="IB31" s="40">
        <v>663834</v>
      </c>
      <c r="IC31" s="40">
        <v>102620</v>
      </c>
      <c r="ID31" s="40">
        <v>56215</v>
      </c>
      <c r="IE31" s="43">
        <v>721489</v>
      </c>
      <c r="IF31" s="39">
        <v>9065884</v>
      </c>
      <c r="IG31" s="44">
        <v>411281</v>
      </c>
      <c r="IH31" s="40">
        <v>363</v>
      </c>
      <c r="II31" s="40">
        <v>609</v>
      </c>
      <c r="IJ31" s="40">
        <v>0</v>
      </c>
      <c r="IK31" s="40">
        <v>30135</v>
      </c>
      <c r="IL31" s="40">
        <v>992</v>
      </c>
      <c r="IM31" s="41">
        <v>32099</v>
      </c>
      <c r="IN31" s="40">
        <v>0</v>
      </c>
      <c r="IO31" s="40">
        <v>3495</v>
      </c>
      <c r="IP31" s="43">
        <v>4506</v>
      </c>
      <c r="IQ31" s="44">
        <v>0</v>
      </c>
      <c r="IR31" s="40">
        <v>371181</v>
      </c>
      <c r="IS31" s="40">
        <v>0</v>
      </c>
      <c r="IT31" s="42">
        <v>371181</v>
      </c>
    </row>
    <row r="32" spans="1:254" s="14" customFormat="1" ht="12" customHeight="1" x14ac:dyDescent="0.2">
      <c r="A32" s="15">
        <v>20</v>
      </c>
      <c r="B32" s="16" t="s">
        <v>75</v>
      </c>
      <c r="C32" s="33">
        <v>866</v>
      </c>
      <c r="D32" s="34">
        <v>25</v>
      </c>
      <c r="E32" s="35">
        <v>891</v>
      </c>
      <c r="F32" s="34">
        <v>0</v>
      </c>
      <c r="G32" s="34">
        <v>308334</v>
      </c>
      <c r="H32" s="36">
        <v>0</v>
      </c>
      <c r="I32" s="33">
        <v>14672073</v>
      </c>
      <c r="J32" s="34">
        <v>102729</v>
      </c>
      <c r="K32" s="34">
        <v>1020323</v>
      </c>
      <c r="L32" s="34">
        <v>499800</v>
      </c>
      <c r="M32" s="34">
        <v>31845</v>
      </c>
      <c r="N32" s="34">
        <v>265485</v>
      </c>
      <c r="O32" s="37">
        <v>738494</v>
      </c>
      <c r="P32" s="33">
        <v>16162095</v>
      </c>
      <c r="Q32" s="34">
        <v>476901</v>
      </c>
      <c r="R32" s="34">
        <v>81</v>
      </c>
      <c r="S32" s="34">
        <v>86</v>
      </c>
      <c r="T32" s="34">
        <v>1</v>
      </c>
      <c r="U32" s="34">
        <v>14042</v>
      </c>
      <c r="V32" s="34">
        <v>796</v>
      </c>
      <c r="W32" s="35">
        <v>15006</v>
      </c>
      <c r="X32" s="34">
        <v>0</v>
      </c>
      <c r="Y32" s="34">
        <v>718</v>
      </c>
      <c r="Z32" s="37">
        <v>831</v>
      </c>
      <c r="AA32" s="38">
        <v>0</v>
      </c>
      <c r="AB32" s="34">
        <v>460176</v>
      </c>
      <c r="AC32" s="34">
        <v>170</v>
      </c>
      <c r="AD32" s="36">
        <v>460346</v>
      </c>
      <c r="AE32" s="33">
        <v>859</v>
      </c>
      <c r="AF32" s="34">
        <v>18</v>
      </c>
      <c r="AG32" s="35">
        <v>877</v>
      </c>
      <c r="AH32" s="34">
        <v>0</v>
      </c>
      <c r="AI32" s="34">
        <v>1352042</v>
      </c>
      <c r="AJ32" s="36">
        <v>0</v>
      </c>
      <c r="AK32" s="33">
        <v>9147818</v>
      </c>
      <c r="AL32" s="34">
        <v>65210</v>
      </c>
      <c r="AM32" s="34">
        <v>1195376</v>
      </c>
      <c r="AN32" s="34">
        <v>339707</v>
      </c>
      <c r="AO32" s="34">
        <v>73289</v>
      </c>
      <c r="AP32" s="34">
        <v>168146</v>
      </c>
      <c r="AQ32" s="37">
        <v>864789</v>
      </c>
      <c r="AR32" s="33">
        <v>11476799</v>
      </c>
      <c r="AS32" s="34">
        <v>354238</v>
      </c>
      <c r="AT32" s="34">
        <v>1762</v>
      </c>
      <c r="AU32" s="34">
        <v>558</v>
      </c>
      <c r="AV32" s="34">
        <v>213</v>
      </c>
      <c r="AW32" s="34">
        <v>12263</v>
      </c>
      <c r="AX32" s="34">
        <v>32</v>
      </c>
      <c r="AY32" s="35">
        <v>14828</v>
      </c>
      <c r="AZ32" s="34">
        <v>0</v>
      </c>
      <c r="BA32" s="34">
        <v>3169</v>
      </c>
      <c r="BB32" s="37">
        <v>2840</v>
      </c>
      <c r="BC32" s="38">
        <v>0</v>
      </c>
      <c r="BD32" s="34">
        <v>333230</v>
      </c>
      <c r="BE32" s="34">
        <v>171</v>
      </c>
      <c r="BF32" s="36">
        <v>333401</v>
      </c>
      <c r="BG32" s="33">
        <v>826</v>
      </c>
      <c r="BH32" s="34">
        <v>15</v>
      </c>
      <c r="BI32" s="35">
        <v>841</v>
      </c>
      <c r="BJ32" s="34">
        <v>0</v>
      </c>
      <c r="BK32" s="34">
        <v>2254770</v>
      </c>
      <c r="BL32" s="36">
        <v>0</v>
      </c>
      <c r="BM32" s="33">
        <v>7027296</v>
      </c>
      <c r="BN32" s="34">
        <v>39356</v>
      </c>
      <c r="BO32" s="34">
        <v>197040</v>
      </c>
      <c r="BP32" s="34">
        <v>375960</v>
      </c>
      <c r="BQ32" s="34">
        <v>87586</v>
      </c>
      <c r="BR32" s="34">
        <v>135665</v>
      </c>
      <c r="BS32" s="37">
        <v>1000634</v>
      </c>
      <c r="BT32" s="33">
        <v>9117039</v>
      </c>
      <c r="BU32" s="34">
        <v>308354</v>
      </c>
      <c r="BV32" s="34">
        <v>1813</v>
      </c>
      <c r="BW32" s="34">
        <v>1002</v>
      </c>
      <c r="BX32" s="34">
        <v>648</v>
      </c>
      <c r="BY32" s="34">
        <v>13507</v>
      </c>
      <c r="BZ32" s="34">
        <v>60</v>
      </c>
      <c r="CA32" s="35">
        <v>17030</v>
      </c>
      <c r="CB32" s="34">
        <v>0</v>
      </c>
      <c r="CC32" s="34">
        <v>4236</v>
      </c>
      <c r="CD32" s="37">
        <v>4580</v>
      </c>
      <c r="CE32" s="38">
        <v>0</v>
      </c>
      <c r="CF32" s="34">
        <v>282047</v>
      </c>
      <c r="CG32" s="34">
        <v>461</v>
      </c>
      <c r="CH32" s="36">
        <v>282508</v>
      </c>
      <c r="CI32" s="33">
        <v>818</v>
      </c>
      <c r="CJ32" s="34">
        <v>4</v>
      </c>
      <c r="CK32" s="35">
        <v>822</v>
      </c>
      <c r="CL32" s="34">
        <v>0</v>
      </c>
      <c r="CM32" s="34">
        <v>3196048</v>
      </c>
      <c r="CN32" s="36">
        <v>0</v>
      </c>
      <c r="CO32" s="33">
        <v>5400579</v>
      </c>
      <c r="CP32" s="34">
        <v>74957</v>
      </c>
      <c r="CQ32" s="34">
        <v>1131123</v>
      </c>
      <c r="CR32" s="34">
        <v>498064</v>
      </c>
      <c r="CS32" s="34">
        <v>221301</v>
      </c>
      <c r="CT32" s="34">
        <v>241153</v>
      </c>
      <c r="CU32" s="37">
        <v>1152584</v>
      </c>
      <c r="CV32" s="33">
        <v>9610641</v>
      </c>
      <c r="CW32" s="34">
        <v>349023</v>
      </c>
      <c r="CX32" s="34">
        <v>1138</v>
      </c>
      <c r="CY32" s="34">
        <v>1095</v>
      </c>
      <c r="CZ32" s="34">
        <v>1359</v>
      </c>
      <c r="DA32" s="34">
        <v>15510</v>
      </c>
      <c r="DB32" s="34">
        <v>84</v>
      </c>
      <c r="DC32" s="35">
        <v>19186</v>
      </c>
      <c r="DD32" s="34">
        <v>0</v>
      </c>
      <c r="DE32" s="34">
        <v>4840</v>
      </c>
      <c r="DF32" s="37">
        <v>5377</v>
      </c>
      <c r="DG32" s="38">
        <v>0</v>
      </c>
      <c r="DH32" s="34">
        <v>319508</v>
      </c>
      <c r="DI32" s="34">
        <v>112</v>
      </c>
      <c r="DJ32" s="36">
        <v>319620</v>
      </c>
      <c r="DK32" s="33">
        <v>644</v>
      </c>
      <c r="DL32" s="34">
        <v>4</v>
      </c>
      <c r="DM32" s="35">
        <v>648</v>
      </c>
      <c r="DN32" s="34">
        <v>0</v>
      </c>
      <c r="DO32" s="34">
        <v>3295443</v>
      </c>
      <c r="DP32" s="36">
        <v>0</v>
      </c>
      <c r="DQ32" s="33">
        <v>3844235</v>
      </c>
      <c r="DR32" s="34">
        <v>54261</v>
      </c>
      <c r="DS32" s="34">
        <v>453753</v>
      </c>
      <c r="DT32" s="34">
        <v>356832</v>
      </c>
      <c r="DU32" s="34">
        <v>225049</v>
      </c>
      <c r="DV32" s="34">
        <v>143011</v>
      </c>
      <c r="DW32" s="37">
        <v>1057009</v>
      </c>
      <c r="DX32" s="33">
        <v>7315575</v>
      </c>
      <c r="DY32" s="34">
        <v>287043</v>
      </c>
      <c r="DZ32" s="34">
        <v>888</v>
      </c>
      <c r="EA32" s="34">
        <v>1128</v>
      </c>
      <c r="EB32" s="34">
        <v>1412</v>
      </c>
      <c r="EC32" s="34">
        <v>15371</v>
      </c>
      <c r="ED32" s="34">
        <v>119</v>
      </c>
      <c r="EE32" s="35">
        <v>18918</v>
      </c>
      <c r="EF32" s="34">
        <v>0</v>
      </c>
      <c r="EG32" s="34">
        <v>5571</v>
      </c>
      <c r="EH32" s="37">
        <v>6711</v>
      </c>
      <c r="EI32" s="38">
        <v>0</v>
      </c>
      <c r="EJ32" s="34">
        <v>255575</v>
      </c>
      <c r="EK32" s="34">
        <v>268</v>
      </c>
      <c r="EL32" s="36">
        <v>255843</v>
      </c>
      <c r="EM32" s="33">
        <v>713</v>
      </c>
      <c r="EN32" s="34">
        <v>0</v>
      </c>
      <c r="EO32" s="35">
        <v>713</v>
      </c>
      <c r="EP32" s="34">
        <v>0</v>
      </c>
      <c r="EQ32" s="34">
        <v>4656176</v>
      </c>
      <c r="ER32" s="36">
        <v>0</v>
      </c>
      <c r="ES32" s="33">
        <v>4139922</v>
      </c>
      <c r="ET32" s="34">
        <v>48055</v>
      </c>
      <c r="EU32" s="34">
        <v>734989</v>
      </c>
      <c r="EV32" s="34">
        <v>672941</v>
      </c>
      <c r="EW32" s="34">
        <v>87804</v>
      </c>
      <c r="EX32" s="34">
        <v>225223</v>
      </c>
      <c r="EY32" s="37">
        <v>1313888</v>
      </c>
      <c r="EZ32" s="33">
        <v>9251222</v>
      </c>
      <c r="FA32" s="34">
        <v>377800</v>
      </c>
      <c r="FB32" s="34">
        <v>966</v>
      </c>
      <c r="FC32" s="34">
        <v>852</v>
      </c>
      <c r="FD32" s="34">
        <v>64</v>
      </c>
      <c r="FE32" s="34">
        <v>27334</v>
      </c>
      <c r="FF32" s="34">
        <v>102</v>
      </c>
      <c r="FG32" s="35">
        <v>29318</v>
      </c>
      <c r="FH32" s="34">
        <v>0</v>
      </c>
      <c r="FI32" s="34">
        <v>4079</v>
      </c>
      <c r="FJ32" s="37">
        <v>4669</v>
      </c>
      <c r="FK32" s="38">
        <v>0</v>
      </c>
      <c r="FL32" s="34">
        <v>339734</v>
      </c>
      <c r="FM32" s="34">
        <v>0</v>
      </c>
      <c r="FN32" s="36">
        <v>339734</v>
      </c>
      <c r="FO32" s="33">
        <v>499</v>
      </c>
      <c r="FP32" s="34">
        <v>0</v>
      </c>
      <c r="FQ32" s="35">
        <v>499</v>
      </c>
      <c r="FR32" s="34">
        <v>0</v>
      </c>
      <c r="FS32" s="34">
        <v>4065318</v>
      </c>
      <c r="FT32" s="36">
        <v>0</v>
      </c>
      <c r="FU32" s="33">
        <v>7254486</v>
      </c>
      <c r="FV32" s="34">
        <v>61856</v>
      </c>
      <c r="FW32" s="34">
        <v>1785365</v>
      </c>
      <c r="FX32" s="34">
        <v>436785</v>
      </c>
      <c r="FY32" s="34">
        <v>175332</v>
      </c>
      <c r="FZ32" s="34">
        <v>190653</v>
      </c>
      <c r="GA32" s="37">
        <v>982079</v>
      </c>
      <c r="GB32" s="33">
        <v>12987716</v>
      </c>
      <c r="GC32" s="38">
        <v>482294</v>
      </c>
      <c r="GD32" s="34">
        <v>646</v>
      </c>
      <c r="GE32" s="34">
        <v>686</v>
      </c>
      <c r="GF32" s="34">
        <v>0</v>
      </c>
      <c r="GG32" s="34">
        <v>29205</v>
      </c>
      <c r="GH32" s="34">
        <v>34</v>
      </c>
      <c r="GI32" s="35">
        <v>30571</v>
      </c>
      <c r="GJ32" s="34">
        <v>0</v>
      </c>
      <c r="GK32" s="34">
        <v>4127</v>
      </c>
      <c r="GL32" s="37">
        <v>5310</v>
      </c>
      <c r="GM32" s="38">
        <v>0</v>
      </c>
      <c r="GN32" s="34">
        <v>442286</v>
      </c>
      <c r="GO32" s="34">
        <v>0</v>
      </c>
      <c r="GP32" s="36">
        <v>442286</v>
      </c>
      <c r="GQ32" s="33">
        <v>612</v>
      </c>
      <c r="GR32" s="34">
        <v>0</v>
      </c>
      <c r="GS32" s="35">
        <v>612</v>
      </c>
      <c r="GT32" s="34">
        <v>0</v>
      </c>
      <c r="GU32" s="34">
        <v>6454928</v>
      </c>
      <c r="GV32" s="36">
        <v>0</v>
      </c>
      <c r="GW32" s="33">
        <v>4988661</v>
      </c>
      <c r="GX32" s="34">
        <v>20012</v>
      </c>
      <c r="GY32" s="34">
        <v>768755</v>
      </c>
      <c r="GZ32" s="34">
        <v>645410</v>
      </c>
      <c r="HA32" s="34">
        <v>115120</v>
      </c>
      <c r="HB32" s="34">
        <v>150010</v>
      </c>
      <c r="HC32" s="37">
        <v>1306754</v>
      </c>
      <c r="HD32" s="33">
        <v>11836142</v>
      </c>
      <c r="HE32" s="38">
        <v>509645</v>
      </c>
      <c r="HF32" s="34">
        <v>798</v>
      </c>
      <c r="HG32" s="34">
        <v>1395</v>
      </c>
      <c r="HH32" s="34">
        <v>0</v>
      </c>
      <c r="HI32" s="34">
        <v>39676</v>
      </c>
      <c r="HJ32" s="34">
        <v>536</v>
      </c>
      <c r="HK32" s="35">
        <v>42405</v>
      </c>
      <c r="HL32" s="34">
        <v>0</v>
      </c>
      <c r="HM32" s="34">
        <v>4977</v>
      </c>
      <c r="HN32" s="37">
        <v>8365</v>
      </c>
      <c r="HO32" s="38">
        <v>0</v>
      </c>
      <c r="HP32" s="34">
        <v>453898</v>
      </c>
      <c r="HQ32" s="34">
        <v>0</v>
      </c>
      <c r="HR32" s="36">
        <v>453898</v>
      </c>
      <c r="HS32" s="33">
        <v>665</v>
      </c>
      <c r="HT32" s="34">
        <v>0</v>
      </c>
      <c r="HU32" s="35">
        <v>665</v>
      </c>
      <c r="HV32" s="34">
        <v>0</v>
      </c>
      <c r="HW32" s="34">
        <v>10756777</v>
      </c>
      <c r="HX32" s="36">
        <v>0</v>
      </c>
      <c r="HY32" s="33">
        <v>10033420</v>
      </c>
      <c r="HZ32" s="34">
        <v>32988</v>
      </c>
      <c r="IA32" s="34">
        <v>1658503</v>
      </c>
      <c r="IB32" s="34">
        <v>1296924</v>
      </c>
      <c r="IC32" s="34">
        <v>196844</v>
      </c>
      <c r="ID32" s="34">
        <v>215731</v>
      </c>
      <c r="IE32" s="37">
        <v>1519614</v>
      </c>
      <c r="IF32" s="33">
        <v>22671573</v>
      </c>
      <c r="IG32" s="38">
        <v>956625</v>
      </c>
      <c r="IH32" s="34">
        <v>792</v>
      </c>
      <c r="II32" s="34">
        <v>761</v>
      </c>
      <c r="IJ32" s="34">
        <v>0</v>
      </c>
      <c r="IK32" s="34">
        <v>76644</v>
      </c>
      <c r="IL32" s="34">
        <v>86</v>
      </c>
      <c r="IM32" s="35">
        <v>78283</v>
      </c>
      <c r="IN32" s="34">
        <v>0</v>
      </c>
      <c r="IO32" s="34">
        <v>6414</v>
      </c>
      <c r="IP32" s="37">
        <v>5252</v>
      </c>
      <c r="IQ32" s="38">
        <v>0</v>
      </c>
      <c r="IR32" s="34">
        <v>866676</v>
      </c>
      <c r="IS32" s="34">
        <v>0</v>
      </c>
      <c r="IT32" s="36">
        <v>866676</v>
      </c>
    </row>
    <row r="33" spans="1:254" s="14" customFormat="1" ht="12" customHeight="1" x14ac:dyDescent="0.2">
      <c r="A33" s="17">
        <v>21</v>
      </c>
      <c r="B33" s="18" t="s">
        <v>76</v>
      </c>
      <c r="C33" s="39">
        <v>645</v>
      </c>
      <c r="D33" s="40">
        <v>31</v>
      </c>
      <c r="E33" s="41">
        <v>676</v>
      </c>
      <c r="F33" s="40">
        <v>0</v>
      </c>
      <c r="G33" s="40">
        <v>212334</v>
      </c>
      <c r="H33" s="42">
        <v>0</v>
      </c>
      <c r="I33" s="39">
        <v>10145376</v>
      </c>
      <c r="J33" s="40">
        <v>47099</v>
      </c>
      <c r="K33" s="40">
        <v>452347</v>
      </c>
      <c r="L33" s="40">
        <v>406398</v>
      </c>
      <c r="M33" s="40">
        <v>77917</v>
      </c>
      <c r="N33" s="40">
        <v>215252</v>
      </c>
      <c r="O33" s="43">
        <v>545565</v>
      </c>
      <c r="P33" s="39">
        <v>11011158</v>
      </c>
      <c r="Q33" s="40">
        <v>323630</v>
      </c>
      <c r="R33" s="40">
        <v>54</v>
      </c>
      <c r="S33" s="40">
        <v>49</v>
      </c>
      <c r="T33" s="40">
        <v>0</v>
      </c>
      <c r="U33" s="40">
        <v>6158</v>
      </c>
      <c r="V33" s="40">
        <v>7</v>
      </c>
      <c r="W33" s="41">
        <v>6268</v>
      </c>
      <c r="X33" s="40">
        <v>0</v>
      </c>
      <c r="Y33" s="40">
        <v>1917</v>
      </c>
      <c r="Z33" s="43">
        <v>542</v>
      </c>
      <c r="AA33" s="44">
        <v>0</v>
      </c>
      <c r="AB33" s="40">
        <v>314208</v>
      </c>
      <c r="AC33" s="40">
        <v>695</v>
      </c>
      <c r="AD33" s="42">
        <v>314903</v>
      </c>
      <c r="AE33" s="39">
        <v>561</v>
      </c>
      <c r="AF33" s="40">
        <v>20</v>
      </c>
      <c r="AG33" s="41">
        <v>581</v>
      </c>
      <c r="AH33" s="40">
        <v>1</v>
      </c>
      <c r="AI33" s="40">
        <v>894021</v>
      </c>
      <c r="AJ33" s="42">
        <v>0</v>
      </c>
      <c r="AK33" s="39">
        <v>5997991</v>
      </c>
      <c r="AL33" s="40">
        <v>22607</v>
      </c>
      <c r="AM33" s="40">
        <v>118506</v>
      </c>
      <c r="AN33" s="40">
        <v>172362</v>
      </c>
      <c r="AO33" s="40">
        <v>43088</v>
      </c>
      <c r="AP33" s="40">
        <v>61589</v>
      </c>
      <c r="AQ33" s="43">
        <v>567525</v>
      </c>
      <c r="AR33" s="39">
        <v>6742639</v>
      </c>
      <c r="AS33" s="40">
        <v>207861</v>
      </c>
      <c r="AT33" s="40">
        <v>1130</v>
      </c>
      <c r="AU33" s="40">
        <v>292</v>
      </c>
      <c r="AV33" s="40">
        <v>178</v>
      </c>
      <c r="AW33" s="40">
        <v>5735</v>
      </c>
      <c r="AX33" s="40">
        <v>6</v>
      </c>
      <c r="AY33" s="41">
        <v>7341</v>
      </c>
      <c r="AZ33" s="40">
        <v>15</v>
      </c>
      <c r="BA33" s="40">
        <v>1470</v>
      </c>
      <c r="BB33" s="43">
        <v>1787</v>
      </c>
      <c r="BC33" s="44">
        <v>0</v>
      </c>
      <c r="BD33" s="40">
        <v>196869</v>
      </c>
      <c r="BE33" s="40">
        <v>379</v>
      </c>
      <c r="BF33" s="42">
        <v>197248</v>
      </c>
      <c r="BG33" s="39">
        <v>557</v>
      </c>
      <c r="BH33" s="40">
        <v>27</v>
      </c>
      <c r="BI33" s="41">
        <v>584</v>
      </c>
      <c r="BJ33" s="40">
        <v>0</v>
      </c>
      <c r="BK33" s="40">
        <v>1556124</v>
      </c>
      <c r="BL33" s="42">
        <v>0</v>
      </c>
      <c r="BM33" s="39">
        <v>5379722</v>
      </c>
      <c r="BN33" s="40">
        <v>29440</v>
      </c>
      <c r="BO33" s="40">
        <v>315533</v>
      </c>
      <c r="BP33" s="40">
        <v>185704</v>
      </c>
      <c r="BQ33" s="40">
        <v>49036</v>
      </c>
      <c r="BR33" s="40">
        <v>233969</v>
      </c>
      <c r="BS33" s="43">
        <v>697921</v>
      </c>
      <c r="BT33" s="39">
        <v>7051607</v>
      </c>
      <c r="BU33" s="40">
        <v>235472</v>
      </c>
      <c r="BV33" s="40">
        <v>1143</v>
      </c>
      <c r="BW33" s="40">
        <v>601</v>
      </c>
      <c r="BX33" s="40">
        <v>863</v>
      </c>
      <c r="BY33" s="40">
        <v>7689</v>
      </c>
      <c r="BZ33" s="40">
        <v>45</v>
      </c>
      <c r="CA33" s="41">
        <v>10341</v>
      </c>
      <c r="CB33" s="40">
        <v>0</v>
      </c>
      <c r="CC33" s="40">
        <v>2482</v>
      </c>
      <c r="CD33" s="43">
        <v>2508</v>
      </c>
      <c r="CE33" s="44">
        <v>0</v>
      </c>
      <c r="CF33" s="40">
        <v>218931</v>
      </c>
      <c r="CG33" s="40">
        <v>1210</v>
      </c>
      <c r="CH33" s="42">
        <v>220141</v>
      </c>
      <c r="CI33" s="39">
        <v>487</v>
      </c>
      <c r="CJ33" s="40">
        <v>37</v>
      </c>
      <c r="CK33" s="41">
        <v>524</v>
      </c>
      <c r="CL33" s="40">
        <v>0</v>
      </c>
      <c r="CM33" s="40">
        <v>2040002</v>
      </c>
      <c r="CN33" s="42">
        <v>0</v>
      </c>
      <c r="CO33" s="39">
        <v>3247869</v>
      </c>
      <c r="CP33" s="40">
        <v>45628</v>
      </c>
      <c r="CQ33" s="40">
        <v>288569</v>
      </c>
      <c r="CR33" s="40">
        <v>253038</v>
      </c>
      <c r="CS33" s="40">
        <v>35405</v>
      </c>
      <c r="CT33" s="40">
        <v>171957</v>
      </c>
      <c r="CU33" s="43">
        <v>736436</v>
      </c>
      <c r="CV33" s="39">
        <v>5346032</v>
      </c>
      <c r="CW33" s="40">
        <v>200189</v>
      </c>
      <c r="CX33" s="40">
        <v>762</v>
      </c>
      <c r="CY33" s="40">
        <v>462</v>
      </c>
      <c r="CZ33" s="40">
        <v>1624</v>
      </c>
      <c r="DA33" s="40">
        <v>9810</v>
      </c>
      <c r="DB33" s="40">
        <v>24</v>
      </c>
      <c r="DC33" s="41">
        <v>12682</v>
      </c>
      <c r="DD33" s="40">
        <v>0</v>
      </c>
      <c r="DE33" s="40">
        <v>1853</v>
      </c>
      <c r="DF33" s="43">
        <v>5134</v>
      </c>
      <c r="DG33" s="44">
        <v>0</v>
      </c>
      <c r="DH33" s="40">
        <v>177034</v>
      </c>
      <c r="DI33" s="40">
        <v>3486</v>
      </c>
      <c r="DJ33" s="42">
        <v>180520</v>
      </c>
      <c r="DK33" s="39">
        <v>405</v>
      </c>
      <c r="DL33" s="40">
        <v>17</v>
      </c>
      <c r="DM33" s="41">
        <v>422</v>
      </c>
      <c r="DN33" s="40">
        <v>0</v>
      </c>
      <c r="DO33" s="40">
        <v>2144862</v>
      </c>
      <c r="DP33" s="42">
        <v>0</v>
      </c>
      <c r="DQ33" s="39">
        <v>2427302</v>
      </c>
      <c r="DR33" s="40">
        <v>43638</v>
      </c>
      <c r="DS33" s="40">
        <v>190724</v>
      </c>
      <c r="DT33" s="40">
        <v>336942</v>
      </c>
      <c r="DU33" s="40">
        <v>25936</v>
      </c>
      <c r="DV33" s="40">
        <v>88865</v>
      </c>
      <c r="DW33" s="43">
        <v>673544</v>
      </c>
      <c r="DX33" s="39">
        <v>4584725</v>
      </c>
      <c r="DY33" s="40">
        <v>182161</v>
      </c>
      <c r="DZ33" s="40">
        <v>574</v>
      </c>
      <c r="EA33" s="40">
        <v>424</v>
      </c>
      <c r="EB33" s="40">
        <v>832</v>
      </c>
      <c r="EC33" s="40">
        <v>9293</v>
      </c>
      <c r="ED33" s="40">
        <v>71</v>
      </c>
      <c r="EE33" s="41">
        <v>11194</v>
      </c>
      <c r="EF33" s="40">
        <v>0</v>
      </c>
      <c r="EG33" s="40">
        <v>1588</v>
      </c>
      <c r="EH33" s="43">
        <v>2321</v>
      </c>
      <c r="EI33" s="44">
        <v>0</v>
      </c>
      <c r="EJ33" s="40">
        <v>164804</v>
      </c>
      <c r="EK33" s="40">
        <v>2254</v>
      </c>
      <c r="EL33" s="42">
        <v>167058</v>
      </c>
      <c r="EM33" s="39">
        <v>409</v>
      </c>
      <c r="EN33" s="40">
        <v>0</v>
      </c>
      <c r="EO33" s="41">
        <v>409</v>
      </c>
      <c r="EP33" s="40">
        <v>0</v>
      </c>
      <c r="EQ33" s="40">
        <v>2668872</v>
      </c>
      <c r="ER33" s="42">
        <v>0</v>
      </c>
      <c r="ES33" s="39">
        <v>3509573</v>
      </c>
      <c r="ET33" s="40">
        <v>18995</v>
      </c>
      <c r="EU33" s="40">
        <v>334327</v>
      </c>
      <c r="EV33" s="40">
        <v>231101</v>
      </c>
      <c r="EW33" s="40">
        <v>47591</v>
      </c>
      <c r="EX33" s="40">
        <v>86363</v>
      </c>
      <c r="EY33" s="43">
        <v>752691</v>
      </c>
      <c r="EZ33" s="39">
        <v>6144131</v>
      </c>
      <c r="FA33" s="40">
        <v>241152</v>
      </c>
      <c r="FB33" s="40">
        <v>554</v>
      </c>
      <c r="FC33" s="40">
        <v>308</v>
      </c>
      <c r="FD33" s="40">
        <v>0</v>
      </c>
      <c r="FE33" s="40">
        <v>14994</v>
      </c>
      <c r="FF33" s="40">
        <v>46</v>
      </c>
      <c r="FG33" s="41">
        <v>15902</v>
      </c>
      <c r="FH33" s="40">
        <v>0</v>
      </c>
      <c r="FI33" s="40">
        <v>1835</v>
      </c>
      <c r="FJ33" s="43">
        <v>2160</v>
      </c>
      <c r="FK33" s="44">
        <v>0</v>
      </c>
      <c r="FL33" s="40">
        <v>221255</v>
      </c>
      <c r="FM33" s="40">
        <v>0</v>
      </c>
      <c r="FN33" s="42">
        <v>221255</v>
      </c>
      <c r="FO33" s="39">
        <v>255</v>
      </c>
      <c r="FP33" s="40">
        <v>0</v>
      </c>
      <c r="FQ33" s="41">
        <v>255</v>
      </c>
      <c r="FR33" s="40">
        <v>0</v>
      </c>
      <c r="FS33" s="40">
        <v>2085194</v>
      </c>
      <c r="FT33" s="42">
        <v>0</v>
      </c>
      <c r="FU33" s="39">
        <v>1511175</v>
      </c>
      <c r="FV33" s="40">
        <v>17045</v>
      </c>
      <c r="FW33" s="40">
        <v>331334</v>
      </c>
      <c r="FX33" s="40">
        <v>122161</v>
      </c>
      <c r="FY33" s="40">
        <v>39972</v>
      </c>
      <c r="FZ33" s="40">
        <v>137287</v>
      </c>
      <c r="GA33" s="43">
        <v>520676</v>
      </c>
      <c r="GB33" s="39">
        <v>3723492</v>
      </c>
      <c r="GC33" s="44">
        <v>159042</v>
      </c>
      <c r="GD33" s="40">
        <v>339</v>
      </c>
      <c r="GE33" s="40">
        <v>400</v>
      </c>
      <c r="GF33" s="40">
        <v>0</v>
      </c>
      <c r="GG33" s="40">
        <v>12374</v>
      </c>
      <c r="GH33" s="40">
        <v>34</v>
      </c>
      <c r="GI33" s="41">
        <v>13147</v>
      </c>
      <c r="GJ33" s="40">
        <v>0</v>
      </c>
      <c r="GK33" s="40">
        <v>1295</v>
      </c>
      <c r="GL33" s="43">
        <v>1501</v>
      </c>
      <c r="GM33" s="44">
        <v>0</v>
      </c>
      <c r="GN33" s="40">
        <v>143099</v>
      </c>
      <c r="GO33" s="40">
        <v>0</v>
      </c>
      <c r="GP33" s="42">
        <v>143099</v>
      </c>
      <c r="GQ33" s="39">
        <v>284</v>
      </c>
      <c r="GR33" s="40">
        <v>0</v>
      </c>
      <c r="GS33" s="41">
        <v>284</v>
      </c>
      <c r="GT33" s="40">
        <v>0</v>
      </c>
      <c r="GU33" s="40">
        <v>2926768</v>
      </c>
      <c r="GV33" s="42">
        <v>0</v>
      </c>
      <c r="GW33" s="39">
        <v>3046929</v>
      </c>
      <c r="GX33" s="40">
        <v>54282</v>
      </c>
      <c r="GY33" s="40">
        <v>588619</v>
      </c>
      <c r="GZ33" s="40">
        <v>166945</v>
      </c>
      <c r="HA33" s="40">
        <v>72438</v>
      </c>
      <c r="HB33" s="40">
        <v>69740</v>
      </c>
      <c r="HC33" s="43">
        <v>566733</v>
      </c>
      <c r="HD33" s="39">
        <v>6358988</v>
      </c>
      <c r="HE33" s="44">
        <v>262828</v>
      </c>
      <c r="HF33" s="40">
        <v>348</v>
      </c>
      <c r="HG33" s="40">
        <v>495</v>
      </c>
      <c r="HH33" s="40">
        <v>0</v>
      </c>
      <c r="HI33" s="40">
        <v>21242</v>
      </c>
      <c r="HJ33" s="40">
        <v>1441</v>
      </c>
      <c r="HK33" s="41">
        <v>23526</v>
      </c>
      <c r="HL33" s="40">
        <v>0</v>
      </c>
      <c r="HM33" s="40">
        <v>2934</v>
      </c>
      <c r="HN33" s="43">
        <v>2380</v>
      </c>
      <c r="HO33" s="44">
        <v>0</v>
      </c>
      <c r="HP33" s="40">
        <v>233988</v>
      </c>
      <c r="HQ33" s="40">
        <v>0</v>
      </c>
      <c r="HR33" s="42">
        <v>233988</v>
      </c>
      <c r="HS33" s="39">
        <v>285</v>
      </c>
      <c r="HT33" s="40">
        <v>0</v>
      </c>
      <c r="HU33" s="41">
        <v>285</v>
      </c>
      <c r="HV33" s="40">
        <v>0</v>
      </c>
      <c r="HW33" s="40">
        <v>4602230</v>
      </c>
      <c r="HX33" s="42">
        <v>0</v>
      </c>
      <c r="HY33" s="39">
        <v>3610885</v>
      </c>
      <c r="HZ33" s="40">
        <v>24754</v>
      </c>
      <c r="IA33" s="40">
        <v>7772173</v>
      </c>
      <c r="IB33" s="40">
        <v>241553</v>
      </c>
      <c r="IC33" s="40">
        <v>104365</v>
      </c>
      <c r="ID33" s="40">
        <v>51259</v>
      </c>
      <c r="IE33" s="43">
        <v>629272</v>
      </c>
      <c r="IF33" s="39">
        <v>15777947</v>
      </c>
      <c r="IG33" s="44">
        <v>593113</v>
      </c>
      <c r="IH33" s="40">
        <v>314</v>
      </c>
      <c r="II33" s="40">
        <v>793</v>
      </c>
      <c r="IJ33" s="40">
        <v>0</v>
      </c>
      <c r="IK33" s="40">
        <v>32620</v>
      </c>
      <c r="IL33" s="40">
        <v>11</v>
      </c>
      <c r="IM33" s="41">
        <v>33738</v>
      </c>
      <c r="IN33" s="40">
        <v>0</v>
      </c>
      <c r="IO33" s="40">
        <v>4531</v>
      </c>
      <c r="IP33" s="43">
        <v>4979</v>
      </c>
      <c r="IQ33" s="44">
        <v>0</v>
      </c>
      <c r="IR33" s="40">
        <v>549865</v>
      </c>
      <c r="IS33" s="40">
        <v>0</v>
      </c>
      <c r="IT33" s="42">
        <v>549865</v>
      </c>
    </row>
    <row r="34" spans="1:254" s="14" customFormat="1" ht="12" customHeight="1" x14ac:dyDescent="0.2">
      <c r="A34" s="15">
        <v>22</v>
      </c>
      <c r="B34" s="16" t="s">
        <v>77</v>
      </c>
      <c r="C34" s="33">
        <v>441</v>
      </c>
      <c r="D34" s="34">
        <v>13</v>
      </c>
      <c r="E34" s="35">
        <v>454</v>
      </c>
      <c r="F34" s="34">
        <v>0</v>
      </c>
      <c r="G34" s="34">
        <v>151510</v>
      </c>
      <c r="H34" s="36">
        <v>0</v>
      </c>
      <c r="I34" s="33">
        <v>6503580</v>
      </c>
      <c r="J34" s="34">
        <v>12122</v>
      </c>
      <c r="K34" s="34">
        <v>187764</v>
      </c>
      <c r="L34" s="34">
        <v>307275</v>
      </c>
      <c r="M34" s="34">
        <v>16035</v>
      </c>
      <c r="N34" s="34">
        <v>115200</v>
      </c>
      <c r="O34" s="37">
        <v>386967</v>
      </c>
      <c r="P34" s="33">
        <v>6906519</v>
      </c>
      <c r="Q34" s="34">
        <v>205803</v>
      </c>
      <c r="R34" s="34">
        <v>46</v>
      </c>
      <c r="S34" s="34">
        <v>44</v>
      </c>
      <c r="T34" s="34">
        <v>0</v>
      </c>
      <c r="U34" s="34">
        <v>4553</v>
      </c>
      <c r="V34" s="34">
        <v>196</v>
      </c>
      <c r="W34" s="35">
        <v>4839</v>
      </c>
      <c r="X34" s="34">
        <v>0</v>
      </c>
      <c r="Y34" s="34">
        <v>426</v>
      </c>
      <c r="Z34" s="37">
        <v>424</v>
      </c>
      <c r="AA34" s="38">
        <v>0</v>
      </c>
      <c r="AB34" s="34">
        <v>199958</v>
      </c>
      <c r="AC34" s="34">
        <v>156</v>
      </c>
      <c r="AD34" s="36">
        <v>200114</v>
      </c>
      <c r="AE34" s="33">
        <v>398</v>
      </c>
      <c r="AF34" s="34">
        <v>12</v>
      </c>
      <c r="AG34" s="35">
        <v>410</v>
      </c>
      <c r="AH34" s="34">
        <v>0</v>
      </c>
      <c r="AI34" s="34">
        <v>623009</v>
      </c>
      <c r="AJ34" s="36">
        <v>0</v>
      </c>
      <c r="AK34" s="33">
        <v>4063751</v>
      </c>
      <c r="AL34" s="34">
        <v>71737</v>
      </c>
      <c r="AM34" s="34">
        <v>4733</v>
      </c>
      <c r="AN34" s="34">
        <v>217009</v>
      </c>
      <c r="AO34" s="34">
        <v>38354</v>
      </c>
      <c r="AP34" s="34">
        <v>28970</v>
      </c>
      <c r="AQ34" s="37">
        <v>397973</v>
      </c>
      <c r="AR34" s="33">
        <v>4649590</v>
      </c>
      <c r="AS34" s="34">
        <v>146768</v>
      </c>
      <c r="AT34" s="34">
        <v>824</v>
      </c>
      <c r="AU34" s="34">
        <v>220</v>
      </c>
      <c r="AV34" s="34">
        <v>89</v>
      </c>
      <c r="AW34" s="34">
        <v>3082</v>
      </c>
      <c r="AX34" s="34">
        <v>19</v>
      </c>
      <c r="AY34" s="35">
        <v>4234</v>
      </c>
      <c r="AZ34" s="34">
        <v>0</v>
      </c>
      <c r="BA34" s="34">
        <v>1541</v>
      </c>
      <c r="BB34" s="37">
        <v>2466</v>
      </c>
      <c r="BC34" s="38">
        <v>0</v>
      </c>
      <c r="BD34" s="34">
        <v>138198</v>
      </c>
      <c r="BE34" s="34">
        <v>329</v>
      </c>
      <c r="BF34" s="36">
        <v>138527</v>
      </c>
      <c r="BG34" s="33">
        <v>432</v>
      </c>
      <c r="BH34" s="34">
        <v>17</v>
      </c>
      <c r="BI34" s="35">
        <v>449</v>
      </c>
      <c r="BJ34" s="34">
        <v>0</v>
      </c>
      <c r="BK34" s="34">
        <v>1203825</v>
      </c>
      <c r="BL34" s="36">
        <v>0</v>
      </c>
      <c r="BM34" s="33">
        <v>3146033</v>
      </c>
      <c r="BN34" s="34">
        <v>15757</v>
      </c>
      <c r="BO34" s="34">
        <v>294032</v>
      </c>
      <c r="BP34" s="34">
        <v>131021</v>
      </c>
      <c r="BQ34" s="34">
        <v>40151</v>
      </c>
      <c r="BR34" s="34">
        <v>84544</v>
      </c>
      <c r="BS34" s="37">
        <v>533295</v>
      </c>
      <c r="BT34" s="33">
        <v>4382068</v>
      </c>
      <c r="BU34" s="34">
        <v>150526</v>
      </c>
      <c r="BV34" s="34">
        <v>927</v>
      </c>
      <c r="BW34" s="34">
        <v>426</v>
      </c>
      <c r="BX34" s="34">
        <v>652</v>
      </c>
      <c r="BY34" s="34">
        <v>5916</v>
      </c>
      <c r="BZ34" s="34">
        <v>11</v>
      </c>
      <c r="CA34" s="35">
        <v>7932</v>
      </c>
      <c r="CB34" s="34">
        <v>0</v>
      </c>
      <c r="CC34" s="34">
        <v>2111</v>
      </c>
      <c r="CD34" s="37">
        <v>2838</v>
      </c>
      <c r="CE34" s="38">
        <v>0</v>
      </c>
      <c r="CF34" s="34">
        <v>137035</v>
      </c>
      <c r="CG34" s="34">
        <v>610</v>
      </c>
      <c r="CH34" s="36">
        <v>137645</v>
      </c>
      <c r="CI34" s="33">
        <v>379</v>
      </c>
      <c r="CJ34" s="34">
        <v>18</v>
      </c>
      <c r="CK34" s="35">
        <v>397</v>
      </c>
      <c r="CL34" s="34">
        <v>0</v>
      </c>
      <c r="CM34" s="34">
        <v>1564359</v>
      </c>
      <c r="CN34" s="36">
        <v>0</v>
      </c>
      <c r="CO34" s="33">
        <v>2253158</v>
      </c>
      <c r="CP34" s="34">
        <v>14428</v>
      </c>
      <c r="CQ34" s="34">
        <v>18460</v>
      </c>
      <c r="CR34" s="34">
        <v>157910</v>
      </c>
      <c r="CS34" s="34">
        <v>34846</v>
      </c>
      <c r="CT34" s="34">
        <v>161855</v>
      </c>
      <c r="CU34" s="37">
        <v>575901</v>
      </c>
      <c r="CV34" s="33">
        <v>3629115</v>
      </c>
      <c r="CW34" s="34">
        <v>138790</v>
      </c>
      <c r="CX34" s="34">
        <v>568</v>
      </c>
      <c r="CY34" s="34">
        <v>445</v>
      </c>
      <c r="CZ34" s="34">
        <v>706</v>
      </c>
      <c r="DA34" s="34">
        <v>7306</v>
      </c>
      <c r="DB34" s="34">
        <v>38</v>
      </c>
      <c r="DC34" s="35">
        <v>9063</v>
      </c>
      <c r="DD34" s="34">
        <v>0</v>
      </c>
      <c r="DE34" s="34">
        <v>1899</v>
      </c>
      <c r="DF34" s="37">
        <v>1575</v>
      </c>
      <c r="DG34" s="38">
        <v>0</v>
      </c>
      <c r="DH34" s="34">
        <v>124862</v>
      </c>
      <c r="DI34" s="34">
        <v>1391</v>
      </c>
      <c r="DJ34" s="36">
        <v>126253</v>
      </c>
      <c r="DK34" s="33">
        <v>293</v>
      </c>
      <c r="DL34" s="34">
        <v>16</v>
      </c>
      <c r="DM34" s="35">
        <v>309</v>
      </c>
      <c r="DN34" s="34">
        <v>0</v>
      </c>
      <c r="DO34" s="34">
        <v>1594639</v>
      </c>
      <c r="DP34" s="36">
        <v>0</v>
      </c>
      <c r="DQ34" s="33">
        <v>1741716</v>
      </c>
      <c r="DR34" s="34">
        <v>7249</v>
      </c>
      <c r="DS34" s="34">
        <v>53039</v>
      </c>
      <c r="DT34" s="34">
        <v>139306</v>
      </c>
      <c r="DU34" s="34">
        <v>14312</v>
      </c>
      <c r="DV34" s="34">
        <v>80243</v>
      </c>
      <c r="DW34" s="37">
        <v>520924</v>
      </c>
      <c r="DX34" s="33">
        <v>3109580</v>
      </c>
      <c r="DY34" s="34">
        <v>124704</v>
      </c>
      <c r="DZ34" s="34">
        <v>429</v>
      </c>
      <c r="EA34" s="34">
        <v>329</v>
      </c>
      <c r="EB34" s="34">
        <v>724</v>
      </c>
      <c r="EC34" s="34">
        <v>6644</v>
      </c>
      <c r="ED34" s="34">
        <v>90</v>
      </c>
      <c r="EE34" s="35">
        <v>8216</v>
      </c>
      <c r="EF34" s="34">
        <v>0</v>
      </c>
      <c r="EG34" s="34">
        <v>1067</v>
      </c>
      <c r="EH34" s="37">
        <v>1513</v>
      </c>
      <c r="EI34" s="38">
        <v>0</v>
      </c>
      <c r="EJ34" s="34">
        <v>111936</v>
      </c>
      <c r="EK34" s="34">
        <v>1972</v>
      </c>
      <c r="EL34" s="36">
        <v>113908</v>
      </c>
      <c r="EM34" s="33">
        <v>339</v>
      </c>
      <c r="EN34" s="34">
        <v>2</v>
      </c>
      <c r="EO34" s="35">
        <v>341</v>
      </c>
      <c r="EP34" s="34">
        <v>0</v>
      </c>
      <c r="EQ34" s="34">
        <v>2218079</v>
      </c>
      <c r="ER34" s="36">
        <v>0</v>
      </c>
      <c r="ES34" s="33">
        <v>2203405</v>
      </c>
      <c r="ET34" s="34">
        <v>1653</v>
      </c>
      <c r="EU34" s="34">
        <v>482792</v>
      </c>
      <c r="EV34" s="34">
        <v>347134</v>
      </c>
      <c r="EW34" s="34">
        <v>43165</v>
      </c>
      <c r="EX34" s="34">
        <v>103917</v>
      </c>
      <c r="EY34" s="37">
        <v>621268</v>
      </c>
      <c r="EZ34" s="33">
        <v>4778877</v>
      </c>
      <c r="FA34" s="34">
        <v>191051</v>
      </c>
      <c r="FB34" s="34">
        <v>459</v>
      </c>
      <c r="FC34" s="34">
        <v>348</v>
      </c>
      <c r="FD34" s="34">
        <v>87</v>
      </c>
      <c r="FE34" s="34">
        <v>16788</v>
      </c>
      <c r="FF34" s="34">
        <v>117</v>
      </c>
      <c r="FG34" s="35">
        <v>17799</v>
      </c>
      <c r="FH34" s="34">
        <v>0</v>
      </c>
      <c r="FI34" s="34">
        <v>2175</v>
      </c>
      <c r="FJ34" s="37">
        <v>5696</v>
      </c>
      <c r="FK34" s="38">
        <v>0</v>
      </c>
      <c r="FL34" s="34">
        <v>165056</v>
      </c>
      <c r="FM34" s="34">
        <v>325</v>
      </c>
      <c r="FN34" s="36">
        <v>165381</v>
      </c>
      <c r="FO34" s="33">
        <v>179</v>
      </c>
      <c r="FP34" s="34">
        <v>0</v>
      </c>
      <c r="FQ34" s="35">
        <v>179</v>
      </c>
      <c r="FR34" s="34">
        <v>0</v>
      </c>
      <c r="FS34" s="34">
        <v>1482909</v>
      </c>
      <c r="FT34" s="36">
        <v>0</v>
      </c>
      <c r="FU34" s="33">
        <v>1232264</v>
      </c>
      <c r="FV34" s="34">
        <v>12165</v>
      </c>
      <c r="FW34" s="34">
        <v>54145</v>
      </c>
      <c r="FX34" s="34">
        <v>98343</v>
      </c>
      <c r="FY34" s="34">
        <v>25369</v>
      </c>
      <c r="FZ34" s="34">
        <v>30374</v>
      </c>
      <c r="GA34" s="37">
        <v>372329</v>
      </c>
      <c r="GB34" s="33">
        <v>2563240</v>
      </c>
      <c r="GC34" s="38">
        <v>110084</v>
      </c>
      <c r="GD34" s="34">
        <v>237</v>
      </c>
      <c r="GE34" s="34">
        <v>208</v>
      </c>
      <c r="GF34" s="34">
        <v>0</v>
      </c>
      <c r="GG34" s="34">
        <v>7530</v>
      </c>
      <c r="GH34" s="34">
        <v>76</v>
      </c>
      <c r="GI34" s="35">
        <v>8051</v>
      </c>
      <c r="GJ34" s="34">
        <v>0</v>
      </c>
      <c r="GK34" s="34">
        <v>534</v>
      </c>
      <c r="GL34" s="37">
        <v>1286</v>
      </c>
      <c r="GM34" s="38">
        <v>0</v>
      </c>
      <c r="GN34" s="34">
        <v>100213</v>
      </c>
      <c r="GO34" s="34">
        <v>0</v>
      </c>
      <c r="GP34" s="36">
        <v>100213</v>
      </c>
      <c r="GQ34" s="33">
        <v>207</v>
      </c>
      <c r="GR34" s="34">
        <v>0</v>
      </c>
      <c r="GS34" s="35">
        <v>207</v>
      </c>
      <c r="GT34" s="34">
        <v>0</v>
      </c>
      <c r="GU34" s="34">
        <v>2150280</v>
      </c>
      <c r="GV34" s="36">
        <v>0</v>
      </c>
      <c r="GW34" s="33">
        <v>1195724</v>
      </c>
      <c r="GX34" s="34">
        <v>16433</v>
      </c>
      <c r="GY34" s="34">
        <v>113883</v>
      </c>
      <c r="GZ34" s="34">
        <v>221286</v>
      </c>
      <c r="HA34" s="34">
        <v>35415</v>
      </c>
      <c r="HB34" s="34">
        <v>22136</v>
      </c>
      <c r="HC34" s="37">
        <v>427586</v>
      </c>
      <c r="HD34" s="33">
        <v>3327571</v>
      </c>
      <c r="HE34" s="38">
        <v>150940</v>
      </c>
      <c r="HF34" s="34">
        <v>262</v>
      </c>
      <c r="HG34" s="34">
        <v>242</v>
      </c>
      <c r="HH34" s="34">
        <v>0</v>
      </c>
      <c r="HI34" s="34">
        <v>12419</v>
      </c>
      <c r="HJ34" s="34">
        <v>11</v>
      </c>
      <c r="HK34" s="35">
        <v>12934</v>
      </c>
      <c r="HL34" s="34">
        <v>0</v>
      </c>
      <c r="HM34" s="34">
        <v>1390</v>
      </c>
      <c r="HN34" s="37">
        <v>2978</v>
      </c>
      <c r="HO34" s="38">
        <v>0</v>
      </c>
      <c r="HP34" s="34">
        <v>133638</v>
      </c>
      <c r="HQ34" s="34">
        <v>0</v>
      </c>
      <c r="HR34" s="36">
        <v>133638</v>
      </c>
      <c r="HS34" s="33">
        <v>214</v>
      </c>
      <c r="HT34" s="34">
        <v>0</v>
      </c>
      <c r="HU34" s="35">
        <v>214</v>
      </c>
      <c r="HV34" s="34">
        <v>0</v>
      </c>
      <c r="HW34" s="34">
        <v>3414793</v>
      </c>
      <c r="HX34" s="36">
        <v>0</v>
      </c>
      <c r="HY34" s="33">
        <v>2628666</v>
      </c>
      <c r="HZ34" s="34">
        <v>92217</v>
      </c>
      <c r="IA34" s="34">
        <v>1107437</v>
      </c>
      <c r="IB34" s="34">
        <v>226342</v>
      </c>
      <c r="IC34" s="34">
        <v>88285</v>
      </c>
      <c r="ID34" s="34">
        <v>33965</v>
      </c>
      <c r="IE34" s="37">
        <v>482691</v>
      </c>
      <c r="IF34" s="33">
        <v>7109014</v>
      </c>
      <c r="IG34" s="38">
        <v>303386</v>
      </c>
      <c r="IH34" s="34">
        <v>236</v>
      </c>
      <c r="II34" s="34">
        <v>345</v>
      </c>
      <c r="IJ34" s="34">
        <v>0</v>
      </c>
      <c r="IK34" s="34">
        <v>20550</v>
      </c>
      <c r="IL34" s="34">
        <v>353</v>
      </c>
      <c r="IM34" s="35">
        <v>21484</v>
      </c>
      <c r="IN34" s="34">
        <v>0</v>
      </c>
      <c r="IO34" s="34">
        <v>2289</v>
      </c>
      <c r="IP34" s="37">
        <v>2132</v>
      </c>
      <c r="IQ34" s="38">
        <v>0</v>
      </c>
      <c r="IR34" s="34">
        <v>277481</v>
      </c>
      <c r="IS34" s="34">
        <v>0</v>
      </c>
      <c r="IT34" s="36">
        <v>277481</v>
      </c>
    </row>
    <row r="35" spans="1:254" s="14" customFormat="1" ht="12" customHeight="1" x14ac:dyDescent="0.2">
      <c r="A35" s="17">
        <v>23</v>
      </c>
      <c r="B35" s="18" t="s">
        <v>78</v>
      </c>
      <c r="C35" s="39">
        <v>612</v>
      </c>
      <c r="D35" s="40">
        <v>8</v>
      </c>
      <c r="E35" s="41">
        <v>620</v>
      </c>
      <c r="F35" s="40">
        <v>0</v>
      </c>
      <c r="G35" s="40">
        <v>232778</v>
      </c>
      <c r="H35" s="42">
        <v>0</v>
      </c>
      <c r="I35" s="39">
        <v>11436807</v>
      </c>
      <c r="J35" s="40">
        <v>65514</v>
      </c>
      <c r="K35" s="40">
        <v>368320</v>
      </c>
      <c r="L35" s="40">
        <v>365974</v>
      </c>
      <c r="M35" s="40">
        <v>96422</v>
      </c>
      <c r="N35" s="40">
        <v>465779</v>
      </c>
      <c r="O35" s="43">
        <v>521555</v>
      </c>
      <c r="P35" s="39">
        <v>12510039</v>
      </c>
      <c r="Q35" s="40">
        <v>373931</v>
      </c>
      <c r="R35" s="40">
        <v>63</v>
      </c>
      <c r="S35" s="40">
        <v>57</v>
      </c>
      <c r="T35" s="40">
        <v>0</v>
      </c>
      <c r="U35" s="40">
        <v>9411</v>
      </c>
      <c r="V35" s="40">
        <v>836</v>
      </c>
      <c r="W35" s="41">
        <v>10367</v>
      </c>
      <c r="X35" s="40">
        <v>0</v>
      </c>
      <c r="Y35" s="40">
        <v>2253</v>
      </c>
      <c r="Z35" s="43">
        <v>290</v>
      </c>
      <c r="AA35" s="44">
        <v>0</v>
      </c>
      <c r="AB35" s="40">
        <v>361000</v>
      </c>
      <c r="AC35" s="40">
        <v>21</v>
      </c>
      <c r="AD35" s="42">
        <v>361021</v>
      </c>
      <c r="AE35" s="39">
        <v>572</v>
      </c>
      <c r="AF35" s="40">
        <v>26</v>
      </c>
      <c r="AG35" s="41">
        <v>598</v>
      </c>
      <c r="AH35" s="40">
        <v>0</v>
      </c>
      <c r="AI35" s="40">
        <v>942189</v>
      </c>
      <c r="AJ35" s="42">
        <v>0</v>
      </c>
      <c r="AK35" s="39">
        <v>6810732</v>
      </c>
      <c r="AL35" s="40">
        <v>143289</v>
      </c>
      <c r="AM35" s="40">
        <v>197416</v>
      </c>
      <c r="AN35" s="40">
        <v>233885</v>
      </c>
      <c r="AO35" s="40">
        <v>32706</v>
      </c>
      <c r="AP35" s="40">
        <v>121350</v>
      </c>
      <c r="AQ35" s="43">
        <v>613035</v>
      </c>
      <c r="AR35" s="39">
        <v>7868532</v>
      </c>
      <c r="AS35" s="40">
        <v>246234</v>
      </c>
      <c r="AT35" s="40">
        <v>1303</v>
      </c>
      <c r="AU35" s="40">
        <v>247</v>
      </c>
      <c r="AV35" s="40">
        <v>211</v>
      </c>
      <c r="AW35" s="40">
        <v>2393</v>
      </c>
      <c r="AX35" s="40">
        <v>1050</v>
      </c>
      <c r="AY35" s="41">
        <v>5204</v>
      </c>
      <c r="AZ35" s="40">
        <v>0</v>
      </c>
      <c r="BA35" s="40">
        <v>1408</v>
      </c>
      <c r="BB35" s="43">
        <v>1550</v>
      </c>
      <c r="BC35" s="44">
        <v>0</v>
      </c>
      <c r="BD35" s="40">
        <v>237659</v>
      </c>
      <c r="BE35" s="40">
        <v>413</v>
      </c>
      <c r="BF35" s="42">
        <v>238072</v>
      </c>
      <c r="BG35" s="39">
        <v>615</v>
      </c>
      <c r="BH35" s="40">
        <v>17</v>
      </c>
      <c r="BI35" s="41">
        <v>632</v>
      </c>
      <c r="BJ35" s="40">
        <v>0</v>
      </c>
      <c r="BK35" s="40">
        <v>1729500</v>
      </c>
      <c r="BL35" s="42">
        <v>0</v>
      </c>
      <c r="BM35" s="39">
        <v>5155920</v>
      </c>
      <c r="BN35" s="40">
        <v>60258</v>
      </c>
      <c r="BO35" s="40">
        <v>133436</v>
      </c>
      <c r="BP35" s="40">
        <v>363031</v>
      </c>
      <c r="BQ35" s="40">
        <v>59897</v>
      </c>
      <c r="BR35" s="40">
        <v>119202</v>
      </c>
      <c r="BS35" s="43">
        <v>782893</v>
      </c>
      <c r="BT35" s="39">
        <v>6838351</v>
      </c>
      <c r="BU35" s="40">
        <v>233449</v>
      </c>
      <c r="BV35" s="40">
        <v>1456</v>
      </c>
      <c r="BW35" s="40">
        <v>438</v>
      </c>
      <c r="BX35" s="40">
        <v>405</v>
      </c>
      <c r="BY35" s="40">
        <v>6354</v>
      </c>
      <c r="BZ35" s="40">
        <v>10</v>
      </c>
      <c r="CA35" s="41">
        <v>8663</v>
      </c>
      <c r="CB35" s="40">
        <v>0</v>
      </c>
      <c r="CC35" s="40">
        <v>1955</v>
      </c>
      <c r="CD35" s="43">
        <v>2696</v>
      </c>
      <c r="CE35" s="44">
        <v>0</v>
      </c>
      <c r="CF35" s="40">
        <v>219476</v>
      </c>
      <c r="CG35" s="40">
        <v>659</v>
      </c>
      <c r="CH35" s="42">
        <v>220135</v>
      </c>
      <c r="CI35" s="39">
        <v>520</v>
      </c>
      <c r="CJ35" s="40">
        <v>29</v>
      </c>
      <c r="CK35" s="41">
        <v>549</v>
      </c>
      <c r="CL35" s="40">
        <v>0</v>
      </c>
      <c r="CM35" s="40">
        <v>2168560</v>
      </c>
      <c r="CN35" s="42">
        <v>0</v>
      </c>
      <c r="CO35" s="39">
        <v>3222780</v>
      </c>
      <c r="CP35" s="40">
        <v>39032</v>
      </c>
      <c r="CQ35" s="40">
        <v>223354</v>
      </c>
      <c r="CR35" s="40">
        <v>240464</v>
      </c>
      <c r="CS35" s="40">
        <v>50922</v>
      </c>
      <c r="CT35" s="40">
        <v>102149</v>
      </c>
      <c r="CU35" s="43">
        <v>797519</v>
      </c>
      <c r="CV35" s="39">
        <v>5249742</v>
      </c>
      <c r="CW35" s="40">
        <v>198409</v>
      </c>
      <c r="CX35" s="40">
        <v>780</v>
      </c>
      <c r="CY35" s="40">
        <v>640</v>
      </c>
      <c r="CZ35" s="40">
        <v>1077</v>
      </c>
      <c r="DA35" s="40">
        <v>9349</v>
      </c>
      <c r="DB35" s="40">
        <v>949</v>
      </c>
      <c r="DC35" s="41">
        <v>12795</v>
      </c>
      <c r="DD35" s="40">
        <v>0</v>
      </c>
      <c r="DE35" s="40">
        <v>2662</v>
      </c>
      <c r="DF35" s="43">
        <v>3716</v>
      </c>
      <c r="DG35" s="44">
        <v>0</v>
      </c>
      <c r="DH35" s="40">
        <v>176732</v>
      </c>
      <c r="DI35" s="40">
        <v>2504</v>
      </c>
      <c r="DJ35" s="42">
        <v>179236</v>
      </c>
      <c r="DK35" s="39">
        <v>432</v>
      </c>
      <c r="DL35" s="40">
        <v>16</v>
      </c>
      <c r="DM35" s="41">
        <v>448</v>
      </c>
      <c r="DN35" s="40">
        <v>0</v>
      </c>
      <c r="DO35" s="40">
        <v>2286789</v>
      </c>
      <c r="DP35" s="42">
        <v>0</v>
      </c>
      <c r="DQ35" s="39">
        <v>2612469</v>
      </c>
      <c r="DR35" s="40">
        <v>39153</v>
      </c>
      <c r="DS35" s="40">
        <v>379458</v>
      </c>
      <c r="DT35" s="40">
        <v>321191</v>
      </c>
      <c r="DU35" s="40">
        <v>76049</v>
      </c>
      <c r="DV35" s="40">
        <v>118685</v>
      </c>
      <c r="DW35" s="43">
        <v>732339</v>
      </c>
      <c r="DX35" s="39">
        <v>5101455</v>
      </c>
      <c r="DY35" s="40">
        <v>199993</v>
      </c>
      <c r="DZ35" s="40">
        <v>606</v>
      </c>
      <c r="EA35" s="40">
        <v>362</v>
      </c>
      <c r="EB35" s="40">
        <v>819</v>
      </c>
      <c r="EC35" s="40">
        <v>10781</v>
      </c>
      <c r="ED35" s="40">
        <v>59</v>
      </c>
      <c r="EE35" s="41">
        <v>12627</v>
      </c>
      <c r="EF35" s="40">
        <v>0</v>
      </c>
      <c r="EG35" s="40">
        <v>3116</v>
      </c>
      <c r="EH35" s="43">
        <v>1961</v>
      </c>
      <c r="EI35" s="44">
        <v>0</v>
      </c>
      <c r="EJ35" s="40">
        <v>180247</v>
      </c>
      <c r="EK35" s="40">
        <v>2042</v>
      </c>
      <c r="EL35" s="42">
        <v>182289</v>
      </c>
      <c r="EM35" s="39">
        <v>499</v>
      </c>
      <c r="EN35" s="40">
        <v>2</v>
      </c>
      <c r="EO35" s="41">
        <v>501</v>
      </c>
      <c r="EP35" s="40">
        <v>0</v>
      </c>
      <c r="EQ35" s="40">
        <v>3300181</v>
      </c>
      <c r="ER35" s="42">
        <v>0</v>
      </c>
      <c r="ES35" s="39">
        <v>2736405</v>
      </c>
      <c r="ET35" s="40">
        <v>25870</v>
      </c>
      <c r="EU35" s="40">
        <v>680164</v>
      </c>
      <c r="EV35" s="40">
        <v>426306</v>
      </c>
      <c r="EW35" s="40">
        <v>42073</v>
      </c>
      <c r="EX35" s="40">
        <v>149242</v>
      </c>
      <c r="EY35" s="43">
        <v>946318</v>
      </c>
      <c r="EZ35" s="39">
        <v>6413923</v>
      </c>
      <c r="FA35" s="40">
        <v>262359</v>
      </c>
      <c r="FB35" s="40">
        <v>670</v>
      </c>
      <c r="FC35" s="40">
        <v>306</v>
      </c>
      <c r="FD35" s="40">
        <v>90</v>
      </c>
      <c r="FE35" s="40">
        <v>18369</v>
      </c>
      <c r="FF35" s="40">
        <v>1239</v>
      </c>
      <c r="FG35" s="41">
        <v>20674</v>
      </c>
      <c r="FH35" s="40">
        <v>0</v>
      </c>
      <c r="FI35" s="40">
        <v>1793</v>
      </c>
      <c r="FJ35" s="43">
        <v>3037</v>
      </c>
      <c r="FK35" s="44">
        <v>0</v>
      </c>
      <c r="FL35" s="40">
        <v>236541</v>
      </c>
      <c r="FM35" s="40">
        <v>314</v>
      </c>
      <c r="FN35" s="42">
        <v>236855</v>
      </c>
      <c r="FO35" s="39">
        <v>270</v>
      </c>
      <c r="FP35" s="40">
        <v>0</v>
      </c>
      <c r="FQ35" s="41">
        <v>270</v>
      </c>
      <c r="FR35" s="40">
        <v>0</v>
      </c>
      <c r="FS35" s="40">
        <v>2212096</v>
      </c>
      <c r="FT35" s="42">
        <v>0</v>
      </c>
      <c r="FU35" s="39">
        <v>3161853</v>
      </c>
      <c r="FV35" s="40">
        <v>7038</v>
      </c>
      <c r="FW35" s="40">
        <v>524799</v>
      </c>
      <c r="FX35" s="40">
        <v>215307</v>
      </c>
      <c r="FY35" s="40">
        <v>32664</v>
      </c>
      <c r="FZ35" s="40">
        <v>89489</v>
      </c>
      <c r="GA35" s="43">
        <v>542606</v>
      </c>
      <c r="GB35" s="39">
        <v>5700640</v>
      </c>
      <c r="GC35" s="44">
        <v>220842</v>
      </c>
      <c r="GD35" s="40">
        <v>356</v>
      </c>
      <c r="GE35" s="40">
        <v>336</v>
      </c>
      <c r="GF35" s="40">
        <v>0</v>
      </c>
      <c r="GG35" s="40">
        <v>16316</v>
      </c>
      <c r="GH35" s="40">
        <v>1134</v>
      </c>
      <c r="GI35" s="41">
        <v>18142</v>
      </c>
      <c r="GJ35" s="40">
        <v>0</v>
      </c>
      <c r="GK35" s="40">
        <v>1675</v>
      </c>
      <c r="GL35" s="43">
        <v>1706</v>
      </c>
      <c r="GM35" s="44">
        <v>0</v>
      </c>
      <c r="GN35" s="40">
        <v>199319</v>
      </c>
      <c r="GO35" s="40">
        <v>0</v>
      </c>
      <c r="GP35" s="42">
        <v>199319</v>
      </c>
      <c r="GQ35" s="39">
        <v>356</v>
      </c>
      <c r="GR35" s="40">
        <v>0</v>
      </c>
      <c r="GS35" s="41">
        <v>356</v>
      </c>
      <c r="GT35" s="40">
        <v>0</v>
      </c>
      <c r="GU35" s="40">
        <v>3726572</v>
      </c>
      <c r="GV35" s="42">
        <v>0</v>
      </c>
      <c r="GW35" s="39">
        <v>2597128</v>
      </c>
      <c r="GX35" s="40">
        <v>31674</v>
      </c>
      <c r="GY35" s="40">
        <v>513577</v>
      </c>
      <c r="GZ35" s="40">
        <v>257705</v>
      </c>
      <c r="HA35" s="40">
        <v>63452</v>
      </c>
      <c r="HB35" s="40">
        <v>108592</v>
      </c>
      <c r="HC35" s="43">
        <v>773166</v>
      </c>
      <c r="HD35" s="39">
        <v>6525534</v>
      </c>
      <c r="HE35" s="44">
        <v>284875</v>
      </c>
      <c r="HF35" s="40">
        <v>462</v>
      </c>
      <c r="HG35" s="40">
        <v>374</v>
      </c>
      <c r="HH35" s="40">
        <v>0</v>
      </c>
      <c r="HI35" s="40">
        <v>22413</v>
      </c>
      <c r="HJ35" s="40">
        <v>140</v>
      </c>
      <c r="HK35" s="41">
        <v>23389</v>
      </c>
      <c r="HL35" s="40">
        <v>0</v>
      </c>
      <c r="HM35" s="40">
        <v>2905</v>
      </c>
      <c r="HN35" s="43">
        <v>2570</v>
      </c>
      <c r="HO35" s="44">
        <v>0</v>
      </c>
      <c r="HP35" s="40">
        <v>256011</v>
      </c>
      <c r="HQ35" s="40">
        <v>0</v>
      </c>
      <c r="HR35" s="42">
        <v>256011</v>
      </c>
      <c r="HS35" s="39">
        <v>390</v>
      </c>
      <c r="HT35" s="40">
        <v>0</v>
      </c>
      <c r="HU35" s="41">
        <v>390</v>
      </c>
      <c r="HV35" s="40">
        <v>0</v>
      </c>
      <c r="HW35" s="40">
        <v>6247883</v>
      </c>
      <c r="HX35" s="42">
        <v>0</v>
      </c>
      <c r="HY35" s="39">
        <v>2984748</v>
      </c>
      <c r="HZ35" s="40">
        <v>108408</v>
      </c>
      <c r="IA35" s="40">
        <v>2329385</v>
      </c>
      <c r="IB35" s="40">
        <v>788153</v>
      </c>
      <c r="IC35" s="40">
        <v>243043</v>
      </c>
      <c r="ID35" s="40">
        <v>59465</v>
      </c>
      <c r="IE35" s="43">
        <v>909535</v>
      </c>
      <c r="IF35" s="39">
        <v>11851550</v>
      </c>
      <c r="IG35" s="44">
        <v>518121</v>
      </c>
      <c r="IH35" s="40">
        <v>464</v>
      </c>
      <c r="II35" s="40">
        <v>760</v>
      </c>
      <c r="IJ35" s="40">
        <v>0</v>
      </c>
      <c r="IK35" s="40">
        <v>40369</v>
      </c>
      <c r="IL35" s="40">
        <v>38</v>
      </c>
      <c r="IM35" s="41">
        <v>41631</v>
      </c>
      <c r="IN35" s="40">
        <v>0</v>
      </c>
      <c r="IO35" s="40">
        <v>7089</v>
      </c>
      <c r="IP35" s="43">
        <v>5826</v>
      </c>
      <c r="IQ35" s="44">
        <v>0</v>
      </c>
      <c r="IR35" s="40">
        <v>463575</v>
      </c>
      <c r="IS35" s="40">
        <v>0</v>
      </c>
      <c r="IT35" s="42">
        <v>463575</v>
      </c>
    </row>
    <row r="36" spans="1:254" s="14" customFormat="1" ht="12" customHeight="1" x14ac:dyDescent="0.2">
      <c r="A36" s="15">
        <v>24</v>
      </c>
      <c r="B36" s="16" t="s">
        <v>79</v>
      </c>
      <c r="C36" s="33">
        <f>SUM(C13:C35)</f>
        <v>12443</v>
      </c>
      <c r="D36" s="34">
        <f t="shared" ref="D36:BR36" si="0">SUM(D13:D35)</f>
        <v>372</v>
      </c>
      <c r="E36" s="35">
        <f t="shared" si="0"/>
        <v>12815</v>
      </c>
      <c r="F36" s="34">
        <f t="shared" si="0"/>
        <v>1</v>
      </c>
      <c r="G36" s="34">
        <f t="shared" si="0"/>
        <v>4399030</v>
      </c>
      <c r="H36" s="36">
        <f t="shared" si="0"/>
        <v>0</v>
      </c>
      <c r="I36" s="33">
        <f t="shared" si="0"/>
        <v>251312357</v>
      </c>
      <c r="J36" s="34">
        <f t="shared" si="0"/>
        <v>4223392</v>
      </c>
      <c r="K36" s="34">
        <f t="shared" si="0"/>
        <v>30343061</v>
      </c>
      <c r="L36" s="34">
        <f t="shared" si="0"/>
        <v>23873457</v>
      </c>
      <c r="M36" s="34">
        <f t="shared" si="0"/>
        <v>3383983</v>
      </c>
      <c r="N36" s="34">
        <f t="shared" si="0"/>
        <v>10536655</v>
      </c>
      <c r="O36" s="37">
        <f t="shared" si="0"/>
        <v>10840208</v>
      </c>
      <c r="P36" s="33">
        <f t="shared" si="0"/>
        <v>317231727</v>
      </c>
      <c r="Q36" s="34">
        <f t="shared" si="0"/>
        <v>9459498</v>
      </c>
      <c r="R36" s="34">
        <f t="shared" si="0"/>
        <v>1238</v>
      </c>
      <c r="S36" s="34">
        <f t="shared" si="0"/>
        <v>2053</v>
      </c>
      <c r="T36" s="34">
        <f t="shared" si="0"/>
        <v>2</v>
      </c>
      <c r="U36" s="34">
        <f t="shared" si="0"/>
        <v>294941</v>
      </c>
      <c r="V36" s="34">
        <f t="shared" si="0"/>
        <v>41100</v>
      </c>
      <c r="W36" s="35">
        <f t="shared" si="0"/>
        <v>339334</v>
      </c>
      <c r="X36" s="34">
        <f t="shared" si="0"/>
        <v>4</v>
      </c>
      <c r="Y36" s="34">
        <f t="shared" si="0"/>
        <v>54730</v>
      </c>
      <c r="Z36" s="37">
        <f t="shared" si="0"/>
        <v>28890</v>
      </c>
      <c r="AA36" s="38">
        <f t="shared" si="0"/>
        <v>0</v>
      </c>
      <c r="AB36" s="34">
        <f t="shared" si="0"/>
        <v>9032198</v>
      </c>
      <c r="AC36" s="34">
        <f t="shared" si="0"/>
        <v>4342</v>
      </c>
      <c r="AD36" s="36">
        <f t="shared" si="0"/>
        <v>9036540</v>
      </c>
      <c r="AE36" s="33">
        <f t="shared" si="0"/>
        <v>10896</v>
      </c>
      <c r="AF36" s="34">
        <f t="shared" si="0"/>
        <v>393</v>
      </c>
      <c r="AG36" s="35">
        <f t="shared" si="0"/>
        <v>11289</v>
      </c>
      <c r="AH36" s="34">
        <f t="shared" si="0"/>
        <v>3</v>
      </c>
      <c r="AI36" s="34">
        <f t="shared" si="0"/>
        <v>17586586</v>
      </c>
      <c r="AJ36" s="36">
        <f t="shared" si="0"/>
        <v>0</v>
      </c>
      <c r="AK36" s="33">
        <f t="shared" si="0"/>
        <v>121089945</v>
      </c>
      <c r="AL36" s="34">
        <f t="shared" si="0"/>
        <v>1434111</v>
      </c>
      <c r="AM36" s="34">
        <f t="shared" si="0"/>
        <v>14672869</v>
      </c>
      <c r="AN36" s="34">
        <f t="shared" si="0"/>
        <v>11399319</v>
      </c>
      <c r="AO36" s="34">
        <f t="shared" si="0"/>
        <v>1924034</v>
      </c>
      <c r="AP36" s="34">
        <f t="shared" si="0"/>
        <v>2699915</v>
      </c>
      <c r="AQ36" s="37">
        <f t="shared" si="0"/>
        <v>11326084</v>
      </c>
      <c r="AR36" s="33">
        <f t="shared" si="0"/>
        <v>159480695</v>
      </c>
      <c r="AS36" s="34">
        <f t="shared" si="0"/>
        <v>4922193</v>
      </c>
      <c r="AT36" s="34">
        <f t="shared" si="0"/>
        <v>21896</v>
      </c>
      <c r="AU36" s="34">
        <f t="shared" si="0"/>
        <v>7911</v>
      </c>
      <c r="AV36" s="34">
        <f t="shared" si="0"/>
        <v>2755</v>
      </c>
      <c r="AW36" s="34">
        <f t="shared" si="0"/>
        <v>143487</v>
      </c>
      <c r="AX36" s="34">
        <f t="shared" si="0"/>
        <v>3825</v>
      </c>
      <c r="AY36" s="35">
        <f t="shared" si="0"/>
        <v>179874</v>
      </c>
      <c r="AZ36" s="34">
        <f t="shared" si="0"/>
        <v>33</v>
      </c>
      <c r="BA36" s="34">
        <f t="shared" si="0"/>
        <v>61415</v>
      </c>
      <c r="BB36" s="37">
        <f t="shared" si="0"/>
        <v>88512</v>
      </c>
      <c r="BC36" s="38">
        <f t="shared" si="0"/>
        <v>0</v>
      </c>
      <c r="BD36" s="34">
        <f t="shared" si="0"/>
        <v>4585716</v>
      </c>
      <c r="BE36" s="34">
        <f t="shared" si="0"/>
        <v>6643</v>
      </c>
      <c r="BF36" s="36">
        <f t="shared" si="0"/>
        <v>4592359</v>
      </c>
      <c r="BG36" s="33">
        <f t="shared" si="0"/>
        <v>11721</v>
      </c>
      <c r="BH36" s="34">
        <f t="shared" si="0"/>
        <v>396</v>
      </c>
      <c r="BI36" s="35">
        <f t="shared" si="0"/>
        <v>12117</v>
      </c>
      <c r="BJ36" s="34">
        <f t="shared" si="0"/>
        <v>0</v>
      </c>
      <c r="BK36" s="34">
        <f t="shared" si="0"/>
        <v>32334586</v>
      </c>
      <c r="BL36" s="36">
        <f t="shared" si="0"/>
        <v>0</v>
      </c>
      <c r="BM36" s="33">
        <f t="shared" si="0"/>
        <v>109780405</v>
      </c>
      <c r="BN36" s="34">
        <f t="shared" si="0"/>
        <v>1446925</v>
      </c>
      <c r="BO36" s="34">
        <f t="shared" si="0"/>
        <v>30035228</v>
      </c>
      <c r="BP36" s="34">
        <f t="shared" si="0"/>
        <v>9155352</v>
      </c>
      <c r="BQ36" s="34">
        <f t="shared" si="0"/>
        <v>2462724</v>
      </c>
      <c r="BR36" s="34">
        <f t="shared" si="0"/>
        <v>4594116</v>
      </c>
      <c r="BS36" s="37">
        <f t="shared" ref="BS36:EF36" si="1">SUM(BS13:BS35)</f>
        <v>14297695</v>
      </c>
      <c r="BT36" s="33">
        <f t="shared" si="1"/>
        <v>175511641</v>
      </c>
      <c r="BU36" s="34">
        <f t="shared" si="1"/>
        <v>5779361</v>
      </c>
      <c r="BV36" s="34">
        <f t="shared" si="1"/>
        <v>23827</v>
      </c>
      <c r="BW36" s="34">
        <f t="shared" si="1"/>
        <v>14887</v>
      </c>
      <c r="BX36" s="34">
        <f t="shared" si="1"/>
        <v>12624</v>
      </c>
      <c r="BY36" s="34">
        <f t="shared" si="1"/>
        <v>314094</v>
      </c>
      <c r="BZ36" s="34">
        <f t="shared" si="1"/>
        <v>8217</v>
      </c>
      <c r="CA36" s="35">
        <f t="shared" si="1"/>
        <v>373649</v>
      </c>
      <c r="CB36" s="34">
        <f t="shared" si="1"/>
        <v>0</v>
      </c>
      <c r="CC36" s="34">
        <f t="shared" si="1"/>
        <v>92903</v>
      </c>
      <c r="CD36" s="37">
        <f t="shared" si="1"/>
        <v>94181</v>
      </c>
      <c r="CE36" s="38">
        <f t="shared" si="1"/>
        <v>0</v>
      </c>
      <c r="CF36" s="34">
        <f t="shared" si="1"/>
        <v>5199974</v>
      </c>
      <c r="CG36" s="34">
        <f t="shared" si="1"/>
        <v>18654</v>
      </c>
      <c r="CH36" s="36">
        <f t="shared" si="1"/>
        <v>5218628</v>
      </c>
      <c r="CI36" s="33">
        <f t="shared" si="1"/>
        <v>10960</v>
      </c>
      <c r="CJ36" s="34">
        <f t="shared" si="1"/>
        <v>378</v>
      </c>
      <c r="CK36" s="35">
        <f t="shared" si="1"/>
        <v>11338</v>
      </c>
      <c r="CL36" s="34">
        <f t="shared" si="1"/>
        <v>0</v>
      </c>
      <c r="CM36" s="34">
        <f t="shared" si="1"/>
        <v>44023637</v>
      </c>
      <c r="CN36" s="36">
        <f t="shared" si="1"/>
        <v>0</v>
      </c>
      <c r="CO36" s="33">
        <f t="shared" si="1"/>
        <v>81059273</v>
      </c>
      <c r="CP36" s="34">
        <f t="shared" si="1"/>
        <v>980158</v>
      </c>
      <c r="CQ36" s="34">
        <f t="shared" si="1"/>
        <v>19762143</v>
      </c>
      <c r="CR36" s="34">
        <f t="shared" si="1"/>
        <v>11374632</v>
      </c>
      <c r="CS36" s="34">
        <f t="shared" si="1"/>
        <v>2912246</v>
      </c>
      <c r="CT36" s="34">
        <f t="shared" si="1"/>
        <v>3222296</v>
      </c>
      <c r="CU36" s="37">
        <f t="shared" si="1"/>
        <v>15783413</v>
      </c>
      <c r="CV36" s="33">
        <f t="shared" si="1"/>
        <v>147550972</v>
      </c>
      <c r="CW36" s="34">
        <f t="shared" si="1"/>
        <v>5262350</v>
      </c>
      <c r="CX36" s="34">
        <f t="shared" si="1"/>
        <v>15709</v>
      </c>
      <c r="CY36" s="34">
        <f t="shared" si="1"/>
        <v>16131</v>
      </c>
      <c r="CZ36" s="34">
        <f t="shared" si="1"/>
        <v>19301</v>
      </c>
      <c r="DA36" s="34">
        <f t="shared" si="1"/>
        <v>257024</v>
      </c>
      <c r="DB36" s="34">
        <f t="shared" si="1"/>
        <v>16679</v>
      </c>
      <c r="DC36" s="35">
        <f t="shared" si="1"/>
        <v>324844</v>
      </c>
      <c r="DD36" s="34">
        <f t="shared" si="1"/>
        <v>0</v>
      </c>
      <c r="DE36" s="34">
        <f t="shared" si="1"/>
        <v>101430</v>
      </c>
      <c r="DF36" s="37">
        <f t="shared" si="1"/>
        <v>90894</v>
      </c>
      <c r="DG36" s="38">
        <f t="shared" si="1"/>
        <v>0</v>
      </c>
      <c r="DH36" s="34">
        <f t="shared" si="1"/>
        <v>4714152</v>
      </c>
      <c r="DI36" s="34">
        <f t="shared" si="1"/>
        <v>31030</v>
      </c>
      <c r="DJ36" s="36">
        <f t="shared" si="1"/>
        <v>4745182</v>
      </c>
      <c r="DK36" s="33">
        <f t="shared" si="1"/>
        <v>9839</v>
      </c>
      <c r="DL36" s="34">
        <f t="shared" si="1"/>
        <v>270</v>
      </c>
      <c r="DM36" s="35">
        <f t="shared" si="1"/>
        <v>10109</v>
      </c>
      <c r="DN36" s="34">
        <f t="shared" si="1"/>
        <v>0</v>
      </c>
      <c r="DO36" s="34">
        <f t="shared" si="1"/>
        <v>51279620</v>
      </c>
      <c r="DP36" s="36">
        <f t="shared" si="1"/>
        <v>0</v>
      </c>
      <c r="DQ36" s="33">
        <f t="shared" si="1"/>
        <v>66431684</v>
      </c>
      <c r="DR36" s="34">
        <f t="shared" si="1"/>
        <v>1047773</v>
      </c>
      <c r="DS36" s="34">
        <f t="shared" si="1"/>
        <v>24083590</v>
      </c>
      <c r="DT36" s="34">
        <f t="shared" si="1"/>
        <v>10001419</v>
      </c>
      <c r="DU36" s="34">
        <f t="shared" si="1"/>
        <v>2286909</v>
      </c>
      <c r="DV36" s="34">
        <f t="shared" si="1"/>
        <v>3295737</v>
      </c>
      <c r="DW36" s="37">
        <f t="shared" si="1"/>
        <v>16115250</v>
      </c>
      <c r="DX36" s="33">
        <f t="shared" si="1"/>
        <v>142311482</v>
      </c>
      <c r="DY36" s="34">
        <f t="shared" si="1"/>
        <v>5326598</v>
      </c>
      <c r="DZ36" s="34">
        <f t="shared" si="1"/>
        <v>13566</v>
      </c>
      <c r="EA36" s="34">
        <f t="shared" si="1"/>
        <v>15428</v>
      </c>
      <c r="EB36" s="34">
        <f t="shared" si="1"/>
        <v>14804</v>
      </c>
      <c r="EC36" s="34">
        <f t="shared" si="1"/>
        <v>290560</v>
      </c>
      <c r="ED36" s="34">
        <f t="shared" si="1"/>
        <v>8526</v>
      </c>
      <c r="EE36" s="35">
        <f t="shared" si="1"/>
        <v>342884</v>
      </c>
      <c r="EF36" s="34">
        <f t="shared" si="1"/>
        <v>0</v>
      </c>
      <c r="EG36" s="34">
        <f t="shared" ref="EG36:IT36" si="2">SUM(EG13:EG35)</f>
        <v>78133</v>
      </c>
      <c r="EH36" s="37">
        <f t="shared" si="2"/>
        <v>100139</v>
      </c>
      <c r="EI36" s="38">
        <f t="shared" si="2"/>
        <v>0</v>
      </c>
      <c r="EJ36" s="34">
        <f t="shared" si="2"/>
        <v>4767800</v>
      </c>
      <c r="EK36" s="34">
        <f t="shared" si="2"/>
        <v>37642</v>
      </c>
      <c r="EL36" s="36">
        <f t="shared" si="2"/>
        <v>4805442</v>
      </c>
      <c r="EM36" s="33">
        <f t="shared" si="2"/>
        <v>11467</v>
      </c>
      <c r="EN36" s="34">
        <f t="shared" si="2"/>
        <v>52</v>
      </c>
      <c r="EO36" s="35">
        <f t="shared" si="2"/>
        <v>11519</v>
      </c>
      <c r="EP36" s="34">
        <f t="shared" si="2"/>
        <v>0</v>
      </c>
      <c r="EQ36" s="34">
        <f t="shared" si="2"/>
        <v>74817457</v>
      </c>
      <c r="ER36" s="36">
        <f t="shared" si="2"/>
        <v>0</v>
      </c>
      <c r="ES36" s="33">
        <f t="shared" si="2"/>
        <v>67842066</v>
      </c>
      <c r="ET36" s="34">
        <f t="shared" si="2"/>
        <v>1248348</v>
      </c>
      <c r="EU36" s="34">
        <f t="shared" si="2"/>
        <v>28301406</v>
      </c>
      <c r="EV36" s="34">
        <f t="shared" si="2"/>
        <v>13964309</v>
      </c>
      <c r="EW36" s="34">
        <f t="shared" si="2"/>
        <v>2919362</v>
      </c>
      <c r="EX36" s="34">
        <f t="shared" si="2"/>
        <v>5523682</v>
      </c>
      <c r="EY36" s="37">
        <f t="shared" si="2"/>
        <v>20646988</v>
      </c>
      <c r="EZ36" s="33">
        <f t="shared" si="2"/>
        <v>173969642</v>
      </c>
      <c r="FA36" s="34">
        <f t="shared" si="2"/>
        <v>6853196</v>
      </c>
      <c r="FB36" s="34">
        <f t="shared" si="2"/>
        <v>15415</v>
      </c>
      <c r="FC36" s="34">
        <f t="shared" si="2"/>
        <v>17181</v>
      </c>
      <c r="FD36" s="34">
        <f t="shared" si="2"/>
        <v>1007</v>
      </c>
      <c r="FE36" s="34">
        <f t="shared" si="2"/>
        <v>504792</v>
      </c>
      <c r="FF36" s="34">
        <f t="shared" si="2"/>
        <v>68545</v>
      </c>
      <c r="FG36" s="35">
        <f t="shared" si="2"/>
        <v>606940</v>
      </c>
      <c r="FH36" s="34">
        <f t="shared" si="2"/>
        <v>0</v>
      </c>
      <c r="FI36" s="34">
        <f t="shared" si="2"/>
        <v>99588</v>
      </c>
      <c r="FJ36" s="37">
        <f t="shared" si="2"/>
        <v>112696</v>
      </c>
      <c r="FK36" s="38">
        <f t="shared" si="2"/>
        <v>0</v>
      </c>
      <c r="FL36" s="34">
        <f t="shared" si="2"/>
        <v>6015766</v>
      </c>
      <c r="FM36" s="34">
        <f t="shared" si="2"/>
        <v>18206</v>
      </c>
      <c r="FN36" s="36">
        <f t="shared" si="2"/>
        <v>6033972</v>
      </c>
      <c r="FO36" s="33">
        <f t="shared" ref="FO36:HR36" si="3">SUM(FO13:FO35)</f>
        <v>7956</v>
      </c>
      <c r="FP36" s="34">
        <f t="shared" si="3"/>
        <v>4</v>
      </c>
      <c r="FQ36" s="35">
        <f t="shared" si="3"/>
        <v>7960</v>
      </c>
      <c r="FR36" s="34">
        <f t="shared" si="3"/>
        <v>0</v>
      </c>
      <c r="FS36" s="34">
        <f t="shared" si="3"/>
        <v>64953484</v>
      </c>
      <c r="FT36" s="36">
        <f t="shared" si="3"/>
        <v>0</v>
      </c>
      <c r="FU36" s="33">
        <f t="shared" si="3"/>
        <v>54342060</v>
      </c>
      <c r="FV36" s="34">
        <f t="shared" si="3"/>
        <v>1018503</v>
      </c>
      <c r="FW36" s="34">
        <f t="shared" si="3"/>
        <v>20586330</v>
      </c>
      <c r="FX36" s="34">
        <f t="shared" si="3"/>
        <v>10798855</v>
      </c>
      <c r="FY36" s="34">
        <f t="shared" si="3"/>
        <v>1941834</v>
      </c>
      <c r="FZ36" s="34">
        <f t="shared" si="3"/>
        <v>3390717</v>
      </c>
      <c r="GA36" s="37">
        <f t="shared" si="3"/>
        <v>15576148</v>
      </c>
      <c r="GB36" s="33">
        <f t="shared" si="3"/>
        <v>141455635</v>
      </c>
      <c r="GC36" s="38">
        <f t="shared" si="3"/>
        <v>5734589</v>
      </c>
      <c r="GD36" s="34">
        <f t="shared" si="3"/>
        <v>10550</v>
      </c>
      <c r="GE36" s="34">
        <f t="shared" si="3"/>
        <v>13876</v>
      </c>
      <c r="GF36" s="34">
        <f t="shared" si="3"/>
        <v>57</v>
      </c>
      <c r="GG36" s="34">
        <f t="shared" si="3"/>
        <v>445376</v>
      </c>
      <c r="GH36" s="34">
        <f t="shared" si="3"/>
        <v>17347</v>
      </c>
      <c r="GI36" s="35">
        <f t="shared" si="3"/>
        <v>487206</v>
      </c>
      <c r="GJ36" s="34">
        <f t="shared" si="3"/>
        <v>0</v>
      </c>
      <c r="GK36" s="34">
        <f t="shared" si="3"/>
        <v>69265</v>
      </c>
      <c r="GL36" s="37">
        <f t="shared" si="3"/>
        <v>99158</v>
      </c>
      <c r="GM36" s="38">
        <f t="shared" si="3"/>
        <v>0</v>
      </c>
      <c r="GN36" s="34">
        <f t="shared" si="3"/>
        <v>5075855</v>
      </c>
      <c r="GO36" s="34">
        <f t="shared" si="3"/>
        <v>3105</v>
      </c>
      <c r="GP36" s="36">
        <f t="shared" si="3"/>
        <v>5078960</v>
      </c>
      <c r="GQ36" s="33">
        <f t="shared" si="3"/>
        <v>11005</v>
      </c>
      <c r="GR36" s="34">
        <f t="shared" si="3"/>
        <v>9</v>
      </c>
      <c r="GS36" s="35">
        <f t="shared" si="3"/>
        <v>11014</v>
      </c>
      <c r="GT36" s="34">
        <f t="shared" si="3"/>
        <v>0</v>
      </c>
      <c r="GU36" s="34">
        <f t="shared" si="3"/>
        <v>115312558</v>
      </c>
      <c r="GV36" s="36">
        <f t="shared" si="3"/>
        <v>0</v>
      </c>
      <c r="GW36" s="33">
        <f t="shared" si="3"/>
        <v>73760911</v>
      </c>
      <c r="GX36" s="34">
        <f t="shared" si="3"/>
        <v>1770852</v>
      </c>
      <c r="GY36" s="34">
        <f t="shared" si="3"/>
        <v>44942137</v>
      </c>
      <c r="GZ36" s="34">
        <f t="shared" si="3"/>
        <v>21498415</v>
      </c>
      <c r="HA36" s="34">
        <f t="shared" si="3"/>
        <v>4804277</v>
      </c>
      <c r="HB36" s="34">
        <f t="shared" si="3"/>
        <v>4834626</v>
      </c>
      <c r="HC36" s="37">
        <f t="shared" si="3"/>
        <v>22875432</v>
      </c>
      <c r="HD36" s="33">
        <f t="shared" si="3"/>
        <v>244048344</v>
      </c>
      <c r="HE36" s="38">
        <f t="shared" si="3"/>
        <v>10122891</v>
      </c>
      <c r="HF36" s="34">
        <f t="shared" si="3"/>
        <v>14110</v>
      </c>
      <c r="HG36" s="34">
        <f t="shared" si="3"/>
        <v>19155</v>
      </c>
      <c r="HH36" s="34">
        <f t="shared" si="3"/>
        <v>0</v>
      </c>
      <c r="HI36" s="34">
        <f t="shared" si="3"/>
        <v>824972</v>
      </c>
      <c r="HJ36" s="34">
        <f t="shared" si="3"/>
        <v>20426</v>
      </c>
      <c r="HK36" s="35">
        <f t="shared" si="3"/>
        <v>878663</v>
      </c>
      <c r="HL36" s="34">
        <f t="shared" si="3"/>
        <v>0</v>
      </c>
      <c r="HM36" s="34">
        <f t="shared" si="3"/>
        <v>136960</v>
      </c>
      <c r="HN36" s="37">
        <f t="shared" si="3"/>
        <v>168551</v>
      </c>
      <c r="HO36" s="38">
        <f t="shared" si="3"/>
        <v>0</v>
      </c>
      <c r="HP36" s="34">
        <f t="shared" si="3"/>
        <v>8935234</v>
      </c>
      <c r="HQ36" s="34">
        <f t="shared" si="3"/>
        <v>3483</v>
      </c>
      <c r="HR36" s="36">
        <f t="shared" si="3"/>
        <v>8938717</v>
      </c>
      <c r="HS36" s="33">
        <f t="shared" si="2"/>
        <v>15286</v>
      </c>
      <c r="HT36" s="34">
        <f t="shared" si="2"/>
        <v>6</v>
      </c>
      <c r="HU36" s="35">
        <f t="shared" si="2"/>
        <v>15292</v>
      </c>
      <c r="HV36" s="34">
        <f t="shared" si="2"/>
        <v>0</v>
      </c>
      <c r="HW36" s="34">
        <f t="shared" si="2"/>
        <v>248915571</v>
      </c>
      <c r="HX36" s="36">
        <f t="shared" si="2"/>
        <v>0</v>
      </c>
      <c r="HY36" s="33">
        <f t="shared" si="2"/>
        <v>115192310</v>
      </c>
      <c r="HZ36" s="34">
        <f t="shared" si="2"/>
        <v>3634368</v>
      </c>
      <c r="IA36" s="34">
        <f t="shared" si="2"/>
        <v>119393264</v>
      </c>
      <c r="IB36" s="34">
        <f t="shared" si="2"/>
        <v>57539151</v>
      </c>
      <c r="IC36" s="34">
        <f t="shared" si="2"/>
        <v>8964330</v>
      </c>
      <c r="ID36" s="34">
        <f t="shared" si="2"/>
        <v>7025029</v>
      </c>
      <c r="IE36" s="37">
        <f t="shared" si="2"/>
        <v>34335353</v>
      </c>
      <c r="IF36" s="33">
        <f t="shared" si="2"/>
        <v>526328670</v>
      </c>
      <c r="IG36" s="38">
        <f t="shared" si="2"/>
        <v>22290309</v>
      </c>
      <c r="IH36" s="34">
        <f t="shared" si="2"/>
        <v>17336</v>
      </c>
      <c r="II36" s="34">
        <f t="shared" si="2"/>
        <v>25811</v>
      </c>
      <c r="IJ36" s="34">
        <f t="shared" si="2"/>
        <v>0</v>
      </c>
      <c r="IK36" s="34">
        <f t="shared" si="2"/>
        <v>2000606</v>
      </c>
      <c r="IL36" s="34">
        <f t="shared" si="2"/>
        <v>51745</v>
      </c>
      <c r="IM36" s="35">
        <f t="shared" si="2"/>
        <v>2095498</v>
      </c>
      <c r="IN36" s="34">
        <f t="shared" si="2"/>
        <v>0</v>
      </c>
      <c r="IO36" s="34">
        <f t="shared" si="2"/>
        <v>219177</v>
      </c>
      <c r="IP36" s="37">
        <f t="shared" si="2"/>
        <v>307294</v>
      </c>
      <c r="IQ36" s="38">
        <f t="shared" si="2"/>
        <v>0</v>
      </c>
      <c r="IR36" s="34">
        <f t="shared" si="2"/>
        <v>19664189</v>
      </c>
      <c r="IS36" s="34">
        <f t="shared" si="2"/>
        <v>4151</v>
      </c>
      <c r="IT36" s="36">
        <f t="shared" si="2"/>
        <v>19668340</v>
      </c>
    </row>
    <row r="37" spans="1:254" s="14" customFormat="1" ht="12" customHeight="1" x14ac:dyDescent="0.2">
      <c r="A37" s="17">
        <v>25</v>
      </c>
      <c r="B37" s="18" t="s">
        <v>80</v>
      </c>
      <c r="C37" s="39">
        <v>4968</v>
      </c>
      <c r="D37" s="40">
        <v>160</v>
      </c>
      <c r="E37" s="41">
        <v>5128</v>
      </c>
      <c r="F37" s="40">
        <v>2</v>
      </c>
      <c r="G37" s="40">
        <v>1627791</v>
      </c>
      <c r="H37" s="42"/>
      <c r="I37" s="39">
        <v>82928509</v>
      </c>
      <c r="J37" s="40">
        <v>459084</v>
      </c>
      <c r="K37" s="40">
        <v>4542270</v>
      </c>
      <c r="L37" s="40">
        <v>7169642</v>
      </c>
      <c r="M37" s="40">
        <v>301640</v>
      </c>
      <c r="N37" s="40">
        <v>2022088</v>
      </c>
      <c r="O37" s="43">
        <v>3954398</v>
      </c>
      <c r="P37" s="39">
        <v>95096626</v>
      </c>
      <c r="Q37" s="40">
        <v>2813755</v>
      </c>
      <c r="R37" s="40">
        <v>566</v>
      </c>
      <c r="S37" s="40">
        <v>609</v>
      </c>
      <c r="T37" s="40">
        <v>0</v>
      </c>
      <c r="U37" s="40">
        <v>104905</v>
      </c>
      <c r="V37" s="40">
        <v>656</v>
      </c>
      <c r="W37" s="41">
        <v>106736</v>
      </c>
      <c r="X37" s="40">
        <v>2</v>
      </c>
      <c r="Y37" s="40">
        <v>7787</v>
      </c>
      <c r="Z37" s="43">
        <v>5624</v>
      </c>
      <c r="AA37" s="44">
        <v>0</v>
      </c>
      <c r="AB37" s="40">
        <v>2692840</v>
      </c>
      <c r="AC37" s="40">
        <v>766</v>
      </c>
      <c r="AD37" s="42">
        <v>2693606</v>
      </c>
      <c r="AE37" s="39">
        <v>4661</v>
      </c>
      <c r="AF37" s="40">
        <v>209</v>
      </c>
      <c r="AG37" s="41">
        <v>4870</v>
      </c>
      <c r="AH37" s="40">
        <v>1</v>
      </c>
      <c r="AI37" s="40">
        <v>7597312</v>
      </c>
      <c r="AJ37" s="42"/>
      <c r="AK37" s="39">
        <v>39583721</v>
      </c>
      <c r="AL37" s="40">
        <v>164324</v>
      </c>
      <c r="AM37" s="40">
        <v>2385200</v>
      </c>
      <c r="AN37" s="40">
        <v>2116882</v>
      </c>
      <c r="AO37" s="40">
        <v>714101</v>
      </c>
      <c r="AP37" s="40">
        <v>704976</v>
      </c>
      <c r="AQ37" s="43">
        <v>4873405</v>
      </c>
      <c r="AR37" s="39">
        <v>48393111</v>
      </c>
      <c r="AS37" s="40">
        <v>1516290</v>
      </c>
      <c r="AT37" s="40">
        <v>11048</v>
      </c>
      <c r="AU37" s="40">
        <v>2834</v>
      </c>
      <c r="AV37" s="40">
        <v>1137</v>
      </c>
      <c r="AW37" s="40">
        <v>42269</v>
      </c>
      <c r="AX37" s="40">
        <v>288</v>
      </c>
      <c r="AY37" s="41">
        <v>57576</v>
      </c>
      <c r="AZ37" s="40">
        <v>7</v>
      </c>
      <c r="BA37" s="40">
        <v>22078</v>
      </c>
      <c r="BB37" s="43">
        <v>19809</v>
      </c>
      <c r="BC37" s="44">
        <v>0</v>
      </c>
      <c r="BD37" s="40">
        <v>1413862</v>
      </c>
      <c r="BE37" s="40">
        <v>2958</v>
      </c>
      <c r="BF37" s="42">
        <v>1416820</v>
      </c>
      <c r="BG37" s="39">
        <v>4653</v>
      </c>
      <c r="BH37" s="40">
        <v>230</v>
      </c>
      <c r="BI37" s="41">
        <v>4883</v>
      </c>
      <c r="BJ37" s="40">
        <v>0</v>
      </c>
      <c r="BK37" s="40">
        <v>12893978</v>
      </c>
      <c r="BL37" s="42"/>
      <c r="BM37" s="39">
        <v>37654637</v>
      </c>
      <c r="BN37" s="40">
        <v>217771</v>
      </c>
      <c r="BO37" s="40">
        <v>5355919</v>
      </c>
      <c r="BP37" s="40">
        <v>4294991</v>
      </c>
      <c r="BQ37" s="40">
        <v>523869</v>
      </c>
      <c r="BR37" s="40">
        <v>1014649</v>
      </c>
      <c r="BS37" s="43">
        <v>5622232</v>
      </c>
      <c r="BT37" s="39">
        <v>56333582</v>
      </c>
      <c r="BU37" s="40">
        <v>1895437</v>
      </c>
      <c r="BV37" s="40">
        <v>10718</v>
      </c>
      <c r="BW37" s="40">
        <v>5967</v>
      </c>
      <c r="BX37" s="40">
        <v>6458</v>
      </c>
      <c r="BY37" s="40">
        <v>65163</v>
      </c>
      <c r="BZ37" s="40">
        <v>15037</v>
      </c>
      <c r="CA37" s="41">
        <v>103343</v>
      </c>
      <c r="CB37" s="40">
        <v>0</v>
      </c>
      <c r="CC37" s="40">
        <v>27425</v>
      </c>
      <c r="CD37" s="43">
        <v>33618</v>
      </c>
      <c r="CE37" s="44">
        <v>0</v>
      </c>
      <c r="CF37" s="40">
        <v>1721094</v>
      </c>
      <c r="CG37" s="40">
        <v>9957</v>
      </c>
      <c r="CH37" s="42">
        <v>1731051</v>
      </c>
      <c r="CI37" s="39">
        <v>3805</v>
      </c>
      <c r="CJ37" s="40">
        <v>244</v>
      </c>
      <c r="CK37" s="41">
        <v>4049</v>
      </c>
      <c r="CL37" s="40">
        <v>0</v>
      </c>
      <c r="CM37" s="40">
        <v>15693413</v>
      </c>
      <c r="CN37" s="42"/>
      <c r="CO37" s="39">
        <v>28727426</v>
      </c>
      <c r="CP37" s="40">
        <v>173915</v>
      </c>
      <c r="CQ37" s="40">
        <v>4069240</v>
      </c>
      <c r="CR37" s="40">
        <v>2090562</v>
      </c>
      <c r="CS37" s="40">
        <v>481724</v>
      </c>
      <c r="CT37" s="40">
        <v>785598</v>
      </c>
      <c r="CU37" s="43">
        <v>5617637</v>
      </c>
      <c r="CV37" s="39">
        <v>46404241</v>
      </c>
      <c r="CW37" s="40">
        <v>1685919</v>
      </c>
      <c r="CX37" s="40">
        <v>5805</v>
      </c>
      <c r="CY37" s="40">
        <v>6170</v>
      </c>
      <c r="CZ37" s="40">
        <v>10273</v>
      </c>
      <c r="DA37" s="40">
        <v>77182</v>
      </c>
      <c r="DB37" s="40">
        <v>478</v>
      </c>
      <c r="DC37" s="41">
        <v>99908</v>
      </c>
      <c r="DD37" s="40">
        <v>0</v>
      </c>
      <c r="DE37" s="40">
        <v>25079</v>
      </c>
      <c r="DF37" s="43">
        <v>27513</v>
      </c>
      <c r="DG37" s="44">
        <v>0</v>
      </c>
      <c r="DH37" s="40">
        <v>1512468</v>
      </c>
      <c r="DI37" s="40">
        <v>20951</v>
      </c>
      <c r="DJ37" s="42">
        <v>1533419</v>
      </c>
      <c r="DK37" s="39">
        <v>3008</v>
      </c>
      <c r="DL37" s="40">
        <v>145</v>
      </c>
      <c r="DM37" s="41">
        <v>3153</v>
      </c>
      <c r="DN37" s="40">
        <v>0</v>
      </c>
      <c r="DO37" s="40">
        <v>16057272</v>
      </c>
      <c r="DP37" s="42"/>
      <c r="DQ37" s="39">
        <v>18840711</v>
      </c>
      <c r="DR37" s="40">
        <v>243514</v>
      </c>
      <c r="DS37" s="40">
        <v>2333510</v>
      </c>
      <c r="DT37" s="40">
        <v>3018007</v>
      </c>
      <c r="DU37" s="40">
        <v>431451</v>
      </c>
      <c r="DV37" s="40">
        <v>874593</v>
      </c>
      <c r="DW37" s="43">
        <v>5073920</v>
      </c>
      <c r="DX37" s="39">
        <v>36725138</v>
      </c>
      <c r="DY37" s="40">
        <v>1431968</v>
      </c>
      <c r="DZ37" s="40">
        <v>4294</v>
      </c>
      <c r="EA37" s="40">
        <v>5438</v>
      </c>
      <c r="EB37" s="40">
        <v>6705</v>
      </c>
      <c r="EC37" s="40">
        <v>82828</v>
      </c>
      <c r="ED37" s="40">
        <v>2321</v>
      </c>
      <c r="EE37" s="41">
        <v>101586</v>
      </c>
      <c r="EF37" s="40">
        <v>0</v>
      </c>
      <c r="EG37" s="40">
        <v>21554</v>
      </c>
      <c r="EH37" s="43">
        <v>24422</v>
      </c>
      <c r="EI37" s="44">
        <v>0</v>
      </c>
      <c r="EJ37" s="40">
        <v>1265900</v>
      </c>
      <c r="EK37" s="40">
        <v>18506</v>
      </c>
      <c r="EL37" s="42">
        <v>1284406</v>
      </c>
      <c r="EM37" s="39">
        <v>3401</v>
      </c>
      <c r="EN37" s="40">
        <v>23</v>
      </c>
      <c r="EO37" s="41">
        <v>3424</v>
      </c>
      <c r="EP37" s="40">
        <v>0</v>
      </c>
      <c r="EQ37" s="40">
        <v>22407065</v>
      </c>
      <c r="ER37" s="42"/>
      <c r="ES37" s="39">
        <v>22027247</v>
      </c>
      <c r="ET37" s="40">
        <v>250384</v>
      </c>
      <c r="EU37" s="40">
        <v>4754784</v>
      </c>
      <c r="EV37" s="40">
        <v>3785552</v>
      </c>
      <c r="EW37" s="40">
        <v>552799</v>
      </c>
      <c r="EX37" s="40">
        <v>1062033</v>
      </c>
      <c r="EY37" s="43">
        <v>6343156</v>
      </c>
      <c r="EZ37" s="39">
        <v>48496708</v>
      </c>
      <c r="FA37" s="40">
        <v>1937374</v>
      </c>
      <c r="FB37" s="40">
        <v>4590</v>
      </c>
      <c r="FC37" s="40">
        <v>5064</v>
      </c>
      <c r="FD37" s="40">
        <v>700</v>
      </c>
      <c r="FE37" s="40">
        <v>126900</v>
      </c>
      <c r="FF37" s="40">
        <v>9385</v>
      </c>
      <c r="FG37" s="41">
        <v>146639</v>
      </c>
      <c r="FH37" s="40">
        <v>0</v>
      </c>
      <c r="FI37" s="40">
        <v>24067</v>
      </c>
      <c r="FJ37" s="43">
        <v>31408</v>
      </c>
      <c r="FK37" s="44">
        <v>0</v>
      </c>
      <c r="FL37" s="40">
        <v>1731700</v>
      </c>
      <c r="FM37" s="40">
        <v>3560</v>
      </c>
      <c r="FN37" s="42">
        <v>1735260</v>
      </c>
      <c r="FO37" s="39">
        <v>2091</v>
      </c>
      <c r="FP37" s="40">
        <v>2</v>
      </c>
      <c r="FQ37" s="41">
        <v>2093</v>
      </c>
      <c r="FR37" s="40">
        <v>0</v>
      </c>
      <c r="FS37" s="40">
        <v>17187790</v>
      </c>
      <c r="FT37" s="42"/>
      <c r="FU37" s="39">
        <v>17098475</v>
      </c>
      <c r="FV37" s="40">
        <v>151988</v>
      </c>
      <c r="FW37" s="40">
        <v>3379787</v>
      </c>
      <c r="FX37" s="40">
        <v>2160134</v>
      </c>
      <c r="FY37" s="40">
        <v>314180</v>
      </c>
      <c r="FZ37" s="40">
        <v>705401</v>
      </c>
      <c r="GA37" s="43">
        <v>4200649</v>
      </c>
      <c r="GB37" s="39">
        <v>36797106</v>
      </c>
      <c r="GC37" s="44">
        <v>1493812</v>
      </c>
      <c r="GD37" s="40">
        <v>2771</v>
      </c>
      <c r="GE37" s="40">
        <v>3945</v>
      </c>
      <c r="GF37" s="40">
        <v>82</v>
      </c>
      <c r="GG37" s="40">
        <v>103347</v>
      </c>
      <c r="GH37" s="40">
        <v>1728</v>
      </c>
      <c r="GI37" s="41">
        <v>111873</v>
      </c>
      <c r="GJ37" s="40">
        <v>0</v>
      </c>
      <c r="GK37" s="40">
        <v>17161</v>
      </c>
      <c r="GL37" s="43">
        <v>24217</v>
      </c>
      <c r="GM37" s="44">
        <v>0</v>
      </c>
      <c r="GN37" s="40">
        <v>1340326</v>
      </c>
      <c r="GO37" s="40">
        <v>235</v>
      </c>
      <c r="GP37" s="42">
        <v>1340561</v>
      </c>
      <c r="GQ37" s="39">
        <v>2542</v>
      </c>
      <c r="GR37" s="40">
        <v>2</v>
      </c>
      <c r="GS37" s="41">
        <v>2544</v>
      </c>
      <c r="GT37" s="40">
        <v>0</v>
      </c>
      <c r="GU37" s="40">
        <v>26668478</v>
      </c>
      <c r="GV37" s="42"/>
      <c r="GW37" s="39">
        <v>25842325</v>
      </c>
      <c r="GX37" s="40">
        <v>179721</v>
      </c>
      <c r="GY37" s="40">
        <v>8253733</v>
      </c>
      <c r="GZ37" s="40">
        <v>2701703</v>
      </c>
      <c r="HA37" s="40">
        <v>633615</v>
      </c>
      <c r="HB37" s="40">
        <v>569623</v>
      </c>
      <c r="HC37" s="43">
        <v>5371825</v>
      </c>
      <c r="HD37" s="39">
        <v>59477373</v>
      </c>
      <c r="HE37" s="44">
        <v>2423065</v>
      </c>
      <c r="HF37" s="40">
        <v>3342</v>
      </c>
      <c r="HG37" s="40">
        <v>4747</v>
      </c>
      <c r="HH37" s="40">
        <v>0</v>
      </c>
      <c r="HI37" s="40">
        <v>175808</v>
      </c>
      <c r="HJ37" s="40">
        <v>2970</v>
      </c>
      <c r="HK37" s="41">
        <v>186867</v>
      </c>
      <c r="HL37" s="40">
        <v>0</v>
      </c>
      <c r="HM37" s="40">
        <v>21294</v>
      </c>
      <c r="HN37" s="43">
        <v>22283</v>
      </c>
      <c r="HO37" s="44">
        <v>0</v>
      </c>
      <c r="HP37" s="40">
        <v>2191457</v>
      </c>
      <c r="HQ37" s="40">
        <v>1164</v>
      </c>
      <c r="HR37" s="42">
        <v>2192621</v>
      </c>
      <c r="HS37" s="39">
        <v>2655</v>
      </c>
      <c r="HT37" s="40">
        <v>0</v>
      </c>
      <c r="HU37" s="41">
        <v>2655</v>
      </c>
      <c r="HV37" s="40">
        <v>0</v>
      </c>
      <c r="HW37" s="40">
        <v>42636778</v>
      </c>
      <c r="HX37" s="42"/>
      <c r="HY37" s="39">
        <v>34843625</v>
      </c>
      <c r="HZ37" s="40">
        <v>516565</v>
      </c>
      <c r="IA37" s="40">
        <v>9565622</v>
      </c>
      <c r="IB37" s="40">
        <v>3853137</v>
      </c>
      <c r="IC37" s="40">
        <v>805642</v>
      </c>
      <c r="ID37" s="40">
        <v>706974</v>
      </c>
      <c r="IE37" s="43">
        <v>5998132</v>
      </c>
      <c r="IF37" s="39">
        <v>86930211</v>
      </c>
      <c r="IG37" s="44">
        <v>3713293</v>
      </c>
      <c r="IH37" s="40">
        <v>3121</v>
      </c>
      <c r="II37" s="40">
        <v>4665</v>
      </c>
      <c r="IJ37" s="40">
        <v>0</v>
      </c>
      <c r="IK37" s="40">
        <v>285988</v>
      </c>
      <c r="IL37" s="40">
        <v>2213</v>
      </c>
      <c r="IM37" s="41">
        <v>295987</v>
      </c>
      <c r="IN37" s="40">
        <v>0</v>
      </c>
      <c r="IO37" s="40">
        <v>23697</v>
      </c>
      <c r="IP37" s="43">
        <v>43489</v>
      </c>
      <c r="IQ37" s="44">
        <v>0</v>
      </c>
      <c r="IR37" s="40">
        <v>3350120</v>
      </c>
      <c r="IS37" s="40">
        <v>0</v>
      </c>
      <c r="IT37" s="42">
        <v>3350120</v>
      </c>
    </row>
    <row r="38" spans="1:254" s="14" customFormat="1" ht="12" customHeight="1" x14ac:dyDescent="0.2">
      <c r="A38" s="19">
        <v>26</v>
      </c>
      <c r="B38" s="20" t="s">
        <v>81</v>
      </c>
      <c r="C38" s="45">
        <f>C36+C37</f>
        <v>17411</v>
      </c>
      <c r="D38" s="46">
        <f t="shared" ref="D38:BR38" si="4">D36+D37</f>
        <v>532</v>
      </c>
      <c r="E38" s="47">
        <f t="shared" si="4"/>
        <v>17943</v>
      </c>
      <c r="F38" s="46">
        <f t="shared" si="4"/>
        <v>3</v>
      </c>
      <c r="G38" s="46">
        <f t="shared" si="4"/>
        <v>6026821</v>
      </c>
      <c r="H38" s="48">
        <f t="shared" si="4"/>
        <v>0</v>
      </c>
      <c r="I38" s="45">
        <f t="shared" si="4"/>
        <v>334240866</v>
      </c>
      <c r="J38" s="46">
        <f t="shared" si="4"/>
        <v>4682476</v>
      </c>
      <c r="K38" s="46">
        <f t="shared" si="4"/>
        <v>34885331</v>
      </c>
      <c r="L38" s="46">
        <f t="shared" si="4"/>
        <v>31043099</v>
      </c>
      <c r="M38" s="46">
        <f t="shared" si="4"/>
        <v>3685623</v>
      </c>
      <c r="N38" s="46">
        <f t="shared" si="4"/>
        <v>12558743</v>
      </c>
      <c r="O38" s="49">
        <f t="shared" si="4"/>
        <v>14794606</v>
      </c>
      <c r="P38" s="45">
        <f t="shared" si="4"/>
        <v>412328353</v>
      </c>
      <c r="Q38" s="46">
        <f t="shared" si="4"/>
        <v>12273253</v>
      </c>
      <c r="R38" s="46">
        <f t="shared" si="4"/>
        <v>1804</v>
      </c>
      <c r="S38" s="46">
        <f t="shared" si="4"/>
        <v>2662</v>
      </c>
      <c r="T38" s="46">
        <f t="shared" si="4"/>
        <v>2</v>
      </c>
      <c r="U38" s="46">
        <f t="shared" si="4"/>
        <v>399846</v>
      </c>
      <c r="V38" s="46">
        <f t="shared" si="4"/>
        <v>41756</v>
      </c>
      <c r="W38" s="47">
        <f t="shared" si="4"/>
        <v>446070</v>
      </c>
      <c r="X38" s="46">
        <f t="shared" si="4"/>
        <v>6</v>
      </c>
      <c r="Y38" s="46">
        <f t="shared" si="4"/>
        <v>62517</v>
      </c>
      <c r="Z38" s="49">
        <f t="shared" si="4"/>
        <v>34514</v>
      </c>
      <c r="AA38" s="50">
        <f t="shared" si="4"/>
        <v>0</v>
      </c>
      <c r="AB38" s="46">
        <f t="shared" si="4"/>
        <v>11725038</v>
      </c>
      <c r="AC38" s="46">
        <f t="shared" si="4"/>
        <v>5108</v>
      </c>
      <c r="AD38" s="48">
        <f t="shared" si="4"/>
        <v>11730146</v>
      </c>
      <c r="AE38" s="45">
        <f t="shared" si="4"/>
        <v>15557</v>
      </c>
      <c r="AF38" s="46">
        <f t="shared" si="4"/>
        <v>602</v>
      </c>
      <c r="AG38" s="47">
        <f t="shared" si="4"/>
        <v>16159</v>
      </c>
      <c r="AH38" s="46">
        <f t="shared" si="4"/>
        <v>4</v>
      </c>
      <c r="AI38" s="46">
        <f t="shared" si="4"/>
        <v>25183898</v>
      </c>
      <c r="AJ38" s="48">
        <f t="shared" si="4"/>
        <v>0</v>
      </c>
      <c r="AK38" s="45">
        <f t="shared" si="4"/>
        <v>160673666</v>
      </c>
      <c r="AL38" s="46">
        <f t="shared" si="4"/>
        <v>1598435</v>
      </c>
      <c r="AM38" s="46">
        <f t="shared" si="4"/>
        <v>17058069</v>
      </c>
      <c r="AN38" s="46">
        <f t="shared" si="4"/>
        <v>13516201</v>
      </c>
      <c r="AO38" s="46">
        <f t="shared" si="4"/>
        <v>2638135</v>
      </c>
      <c r="AP38" s="46">
        <f t="shared" si="4"/>
        <v>3404891</v>
      </c>
      <c r="AQ38" s="49">
        <f t="shared" si="4"/>
        <v>16199489</v>
      </c>
      <c r="AR38" s="45">
        <f t="shared" si="4"/>
        <v>207873806</v>
      </c>
      <c r="AS38" s="46">
        <f t="shared" si="4"/>
        <v>6438483</v>
      </c>
      <c r="AT38" s="46">
        <f t="shared" si="4"/>
        <v>32944</v>
      </c>
      <c r="AU38" s="46">
        <f t="shared" si="4"/>
        <v>10745</v>
      </c>
      <c r="AV38" s="46">
        <f t="shared" si="4"/>
        <v>3892</v>
      </c>
      <c r="AW38" s="46">
        <f t="shared" si="4"/>
        <v>185756</v>
      </c>
      <c r="AX38" s="46">
        <f t="shared" si="4"/>
        <v>4113</v>
      </c>
      <c r="AY38" s="47">
        <f t="shared" si="4"/>
        <v>237450</v>
      </c>
      <c r="AZ38" s="46">
        <f t="shared" si="4"/>
        <v>40</v>
      </c>
      <c r="BA38" s="46">
        <f t="shared" si="4"/>
        <v>83493</v>
      </c>
      <c r="BB38" s="49">
        <f t="shared" si="4"/>
        <v>108321</v>
      </c>
      <c r="BC38" s="50">
        <f t="shared" si="4"/>
        <v>0</v>
      </c>
      <c r="BD38" s="46">
        <f t="shared" si="4"/>
        <v>5999578</v>
      </c>
      <c r="BE38" s="46">
        <f t="shared" si="4"/>
        <v>9601</v>
      </c>
      <c r="BF38" s="48">
        <f t="shared" si="4"/>
        <v>6009179</v>
      </c>
      <c r="BG38" s="45">
        <f t="shared" si="4"/>
        <v>16374</v>
      </c>
      <c r="BH38" s="46">
        <f t="shared" si="4"/>
        <v>626</v>
      </c>
      <c r="BI38" s="47">
        <f t="shared" si="4"/>
        <v>17000</v>
      </c>
      <c r="BJ38" s="46">
        <f t="shared" si="4"/>
        <v>0</v>
      </c>
      <c r="BK38" s="46">
        <f t="shared" si="4"/>
        <v>45228564</v>
      </c>
      <c r="BL38" s="48">
        <f t="shared" si="4"/>
        <v>0</v>
      </c>
      <c r="BM38" s="45">
        <f t="shared" si="4"/>
        <v>147435042</v>
      </c>
      <c r="BN38" s="46">
        <f t="shared" si="4"/>
        <v>1664696</v>
      </c>
      <c r="BO38" s="46">
        <f t="shared" si="4"/>
        <v>35391147</v>
      </c>
      <c r="BP38" s="46">
        <f t="shared" si="4"/>
        <v>13450343</v>
      </c>
      <c r="BQ38" s="46">
        <f t="shared" si="4"/>
        <v>2986593</v>
      </c>
      <c r="BR38" s="46">
        <f t="shared" si="4"/>
        <v>5608765</v>
      </c>
      <c r="BS38" s="49">
        <f t="shared" ref="BS38:EF38" si="5">BS36+BS37</f>
        <v>19919927</v>
      </c>
      <c r="BT38" s="45">
        <f t="shared" si="5"/>
        <v>231845223</v>
      </c>
      <c r="BU38" s="46">
        <f t="shared" si="5"/>
        <v>7674798</v>
      </c>
      <c r="BV38" s="46">
        <f t="shared" si="5"/>
        <v>34545</v>
      </c>
      <c r="BW38" s="46">
        <f t="shared" si="5"/>
        <v>20854</v>
      </c>
      <c r="BX38" s="46">
        <f t="shared" si="5"/>
        <v>19082</v>
      </c>
      <c r="BY38" s="46">
        <f t="shared" si="5"/>
        <v>379257</v>
      </c>
      <c r="BZ38" s="46">
        <f t="shared" si="5"/>
        <v>23254</v>
      </c>
      <c r="CA38" s="47">
        <f t="shared" si="5"/>
        <v>476992</v>
      </c>
      <c r="CB38" s="46">
        <f t="shared" si="5"/>
        <v>0</v>
      </c>
      <c r="CC38" s="46">
        <f t="shared" si="5"/>
        <v>120328</v>
      </c>
      <c r="CD38" s="49">
        <f t="shared" si="5"/>
        <v>127799</v>
      </c>
      <c r="CE38" s="50">
        <f t="shared" si="5"/>
        <v>0</v>
      </c>
      <c r="CF38" s="46">
        <f t="shared" si="5"/>
        <v>6921068</v>
      </c>
      <c r="CG38" s="46">
        <f t="shared" si="5"/>
        <v>28611</v>
      </c>
      <c r="CH38" s="48">
        <f t="shared" si="5"/>
        <v>6949679</v>
      </c>
      <c r="CI38" s="45">
        <f t="shared" si="5"/>
        <v>14765</v>
      </c>
      <c r="CJ38" s="46">
        <f t="shared" si="5"/>
        <v>622</v>
      </c>
      <c r="CK38" s="47">
        <f t="shared" si="5"/>
        <v>15387</v>
      </c>
      <c r="CL38" s="46">
        <f t="shared" si="5"/>
        <v>0</v>
      </c>
      <c r="CM38" s="46">
        <f t="shared" si="5"/>
        <v>59717050</v>
      </c>
      <c r="CN38" s="48">
        <f t="shared" si="5"/>
        <v>0</v>
      </c>
      <c r="CO38" s="45">
        <f t="shared" si="5"/>
        <v>109786699</v>
      </c>
      <c r="CP38" s="46">
        <f t="shared" si="5"/>
        <v>1154073</v>
      </c>
      <c r="CQ38" s="46">
        <f t="shared" si="5"/>
        <v>23831383</v>
      </c>
      <c r="CR38" s="46">
        <f t="shared" si="5"/>
        <v>13465194</v>
      </c>
      <c r="CS38" s="46">
        <f t="shared" si="5"/>
        <v>3393970</v>
      </c>
      <c r="CT38" s="46">
        <f t="shared" si="5"/>
        <v>4007894</v>
      </c>
      <c r="CU38" s="49">
        <f t="shared" si="5"/>
        <v>21401050</v>
      </c>
      <c r="CV38" s="45">
        <f t="shared" si="5"/>
        <v>193955213</v>
      </c>
      <c r="CW38" s="46">
        <f t="shared" si="5"/>
        <v>6948269</v>
      </c>
      <c r="CX38" s="46">
        <f t="shared" si="5"/>
        <v>21514</v>
      </c>
      <c r="CY38" s="46">
        <f t="shared" si="5"/>
        <v>22301</v>
      </c>
      <c r="CZ38" s="46">
        <f t="shared" si="5"/>
        <v>29574</v>
      </c>
      <c r="DA38" s="46">
        <f t="shared" si="5"/>
        <v>334206</v>
      </c>
      <c r="DB38" s="46">
        <f t="shared" si="5"/>
        <v>17157</v>
      </c>
      <c r="DC38" s="47">
        <f t="shared" si="5"/>
        <v>424752</v>
      </c>
      <c r="DD38" s="46">
        <f t="shared" si="5"/>
        <v>0</v>
      </c>
      <c r="DE38" s="46">
        <f t="shared" si="5"/>
        <v>126509</v>
      </c>
      <c r="DF38" s="49">
        <f t="shared" si="5"/>
        <v>118407</v>
      </c>
      <c r="DG38" s="50">
        <f t="shared" si="5"/>
        <v>0</v>
      </c>
      <c r="DH38" s="46">
        <f t="shared" si="5"/>
        <v>6226620</v>
      </c>
      <c r="DI38" s="46">
        <f t="shared" si="5"/>
        <v>51981</v>
      </c>
      <c r="DJ38" s="48">
        <f t="shared" si="5"/>
        <v>6278601</v>
      </c>
      <c r="DK38" s="45">
        <f t="shared" si="5"/>
        <v>12847</v>
      </c>
      <c r="DL38" s="46">
        <f t="shared" si="5"/>
        <v>415</v>
      </c>
      <c r="DM38" s="47">
        <f t="shared" si="5"/>
        <v>13262</v>
      </c>
      <c r="DN38" s="46">
        <f t="shared" si="5"/>
        <v>0</v>
      </c>
      <c r="DO38" s="46">
        <f t="shared" si="5"/>
        <v>67336892</v>
      </c>
      <c r="DP38" s="48">
        <f t="shared" si="5"/>
        <v>0</v>
      </c>
      <c r="DQ38" s="45">
        <f t="shared" si="5"/>
        <v>85272395</v>
      </c>
      <c r="DR38" s="46">
        <f t="shared" si="5"/>
        <v>1291287</v>
      </c>
      <c r="DS38" s="46">
        <f t="shared" si="5"/>
        <v>26417100</v>
      </c>
      <c r="DT38" s="46">
        <f t="shared" si="5"/>
        <v>13019426</v>
      </c>
      <c r="DU38" s="46">
        <f t="shared" si="5"/>
        <v>2718360</v>
      </c>
      <c r="DV38" s="46">
        <f t="shared" si="5"/>
        <v>4170330</v>
      </c>
      <c r="DW38" s="49">
        <f t="shared" si="5"/>
        <v>21189170</v>
      </c>
      <c r="DX38" s="45">
        <f t="shared" si="5"/>
        <v>179036620</v>
      </c>
      <c r="DY38" s="46">
        <f t="shared" si="5"/>
        <v>6758566</v>
      </c>
      <c r="DZ38" s="46">
        <f t="shared" si="5"/>
        <v>17860</v>
      </c>
      <c r="EA38" s="46">
        <f t="shared" si="5"/>
        <v>20866</v>
      </c>
      <c r="EB38" s="46">
        <f t="shared" si="5"/>
        <v>21509</v>
      </c>
      <c r="EC38" s="46">
        <f t="shared" si="5"/>
        <v>373388</v>
      </c>
      <c r="ED38" s="46">
        <f t="shared" si="5"/>
        <v>10847</v>
      </c>
      <c r="EE38" s="47">
        <f t="shared" si="5"/>
        <v>444470</v>
      </c>
      <c r="EF38" s="46">
        <f t="shared" si="5"/>
        <v>0</v>
      </c>
      <c r="EG38" s="46">
        <f t="shared" ref="EG38:IT38" si="6">EG36+EG37</f>
        <v>99687</v>
      </c>
      <c r="EH38" s="49">
        <f t="shared" si="6"/>
        <v>124561</v>
      </c>
      <c r="EI38" s="50">
        <f t="shared" si="6"/>
        <v>0</v>
      </c>
      <c r="EJ38" s="46">
        <f t="shared" si="6"/>
        <v>6033700</v>
      </c>
      <c r="EK38" s="46">
        <f t="shared" si="6"/>
        <v>56148</v>
      </c>
      <c r="EL38" s="48">
        <f t="shared" si="6"/>
        <v>6089848</v>
      </c>
      <c r="EM38" s="45">
        <f t="shared" si="6"/>
        <v>14868</v>
      </c>
      <c r="EN38" s="46">
        <f t="shared" si="6"/>
        <v>75</v>
      </c>
      <c r="EO38" s="47">
        <f t="shared" si="6"/>
        <v>14943</v>
      </c>
      <c r="EP38" s="46">
        <f t="shared" si="6"/>
        <v>0</v>
      </c>
      <c r="EQ38" s="46">
        <f t="shared" si="6"/>
        <v>97224522</v>
      </c>
      <c r="ER38" s="48">
        <f t="shared" si="6"/>
        <v>0</v>
      </c>
      <c r="ES38" s="45">
        <f t="shared" si="6"/>
        <v>89869313</v>
      </c>
      <c r="ET38" s="46">
        <f t="shared" si="6"/>
        <v>1498732</v>
      </c>
      <c r="EU38" s="46">
        <f t="shared" si="6"/>
        <v>33056190</v>
      </c>
      <c r="EV38" s="46">
        <f t="shared" si="6"/>
        <v>17749861</v>
      </c>
      <c r="EW38" s="46">
        <f t="shared" si="6"/>
        <v>3472161</v>
      </c>
      <c r="EX38" s="46">
        <f t="shared" si="6"/>
        <v>6585715</v>
      </c>
      <c r="EY38" s="49">
        <f t="shared" si="6"/>
        <v>26990144</v>
      </c>
      <c r="EZ38" s="45">
        <f t="shared" si="6"/>
        <v>222466350</v>
      </c>
      <c r="FA38" s="46">
        <f t="shared" si="6"/>
        <v>8790570</v>
      </c>
      <c r="FB38" s="46">
        <f t="shared" si="6"/>
        <v>20005</v>
      </c>
      <c r="FC38" s="46">
        <f t="shared" si="6"/>
        <v>22245</v>
      </c>
      <c r="FD38" s="46">
        <f t="shared" si="6"/>
        <v>1707</v>
      </c>
      <c r="FE38" s="46">
        <f t="shared" si="6"/>
        <v>631692</v>
      </c>
      <c r="FF38" s="46">
        <f t="shared" si="6"/>
        <v>77930</v>
      </c>
      <c r="FG38" s="47">
        <f t="shared" si="6"/>
        <v>753579</v>
      </c>
      <c r="FH38" s="46">
        <f t="shared" si="6"/>
        <v>0</v>
      </c>
      <c r="FI38" s="46">
        <f t="shared" si="6"/>
        <v>123655</v>
      </c>
      <c r="FJ38" s="49">
        <f t="shared" si="6"/>
        <v>144104</v>
      </c>
      <c r="FK38" s="50">
        <f t="shared" si="6"/>
        <v>0</v>
      </c>
      <c r="FL38" s="46">
        <f t="shared" si="6"/>
        <v>7747466</v>
      </c>
      <c r="FM38" s="46">
        <f t="shared" si="6"/>
        <v>21766</v>
      </c>
      <c r="FN38" s="48">
        <f t="shared" si="6"/>
        <v>7769232</v>
      </c>
      <c r="FO38" s="45">
        <f t="shared" ref="FO38:HR38" si="7">FO36+FO37</f>
        <v>10047</v>
      </c>
      <c r="FP38" s="46">
        <f t="shared" si="7"/>
        <v>6</v>
      </c>
      <c r="FQ38" s="47">
        <f t="shared" si="7"/>
        <v>10053</v>
      </c>
      <c r="FR38" s="46">
        <f t="shared" si="7"/>
        <v>0</v>
      </c>
      <c r="FS38" s="46">
        <f t="shared" si="7"/>
        <v>82141274</v>
      </c>
      <c r="FT38" s="48">
        <f t="shared" si="7"/>
        <v>0</v>
      </c>
      <c r="FU38" s="45">
        <f t="shared" si="7"/>
        <v>71440535</v>
      </c>
      <c r="FV38" s="46">
        <f t="shared" si="7"/>
        <v>1170491</v>
      </c>
      <c r="FW38" s="46">
        <f t="shared" si="7"/>
        <v>23966117</v>
      </c>
      <c r="FX38" s="46">
        <f t="shared" si="7"/>
        <v>12958989</v>
      </c>
      <c r="FY38" s="46">
        <f t="shared" si="7"/>
        <v>2256014</v>
      </c>
      <c r="FZ38" s="46">
        <f t="shared" si="7"/>
        <v>4096118</v>
      </c>
      <c r="GA38" s="49">
        <f t="shared" si="7"/>
        <v>19776797</v>
      </c>
      <c r="GB38" s="45">
        <f t="shared" si="7"/>
        <v>178252741</v>
      </c>
      <c r="GC38" s="50">
        <f t="shared" si="7"/>
        <v>7228401</v>
      </c>
      <c r="GD38" s="46">
        <f t="shared" si="7"/>
        <v>13321</v>
      </c>
      <c r="GE38" s="46">
        <f t="shared" si="7"/>
        <v>17821</v>
      </c>
      <c r="GF38" s="46">
        <f t="shared" si="7"/>
        <v>139</v>
      </c>
      <c r="GG38" s="46">
        <f t="shared" si="7"/>
        <v>548723</v>
      </c>
      <c r="GH38" s="46">
        <f t="shared" si="7"/>
        <v>19075</v>
      </c>
      <c r="GI38" s="47">
        <f t="shared" si="7"/>
        <v>599079</v>
      </c>
      <c r="GJ38" s="46">
        <f t="shared" si="7"/>
        <v>0</v>
      </c>
      <c r="GK38" s="46">
        <f t="shared" si="7"/>
        <v>86426</v>
      </c>
      <c r="GL38" s="49">
        <f t="shared" si="7"/>
        <v>123375</v>
      </c>
      <c r="GM38" s="50">
        <f t="shared" si="7"/>
        <v>0</v>
      </c>
      <c r="GN38" s="46">
        <f t="shared" si="7"/>
        <v>6416181</v>
      </c>
      <c r="GO38" s="46">
        <f t="shared" si="7"/>
        <v>3340</v>
      </c>
      <c r="GP38" s="48">
        <f t="shared" si="7"/>
        <v>6419521</v>
      </c>
      <c r="GQ38" s="45">
        <f t="shared" si="7"/>
        <v>13547</v>
      </c>
      <c r="GR38" s="46">
        <f t="shared" si="7"/>
        <v>11</v>
      </c>
      <c r="GS38" s="47">
        <f t="shared" si="7"/>
        <v>13558</v>
      </c>
      <c r="GT38" s="46">
        <f t="shared" si="7"/>
        <v>0</v>
      </c>
      <c r="GU38" s="46">
        <f t="shared" si="7"/>
        <v>141981036</v>
      </c>
      <c r="GV38" s="48">
        <f t="shared" si="7"/>
        <v>0</v>
      </c>
      <c r="GW38" s="45">
        <f t="shared" si="7"/>
        <v>99603236</v>
      </c>
      <c r="GX38" s="46">
        <f t="shared" si="7"/>
        <v>1950573</v>
      </c>
      <c r="GY38" s="46">
        <f t="shared" si="7"/>
        <v>53195870</v>
      </c>
      <c r="GZ38" s="46">
        <f t="shared" si="7"/>
        <v>24200118</v>
      </c>
      <c r="HA38" s="46">
        <f t="shared" si="7"/>
        <v>5437892</v>
      </c>
      <c r="HB38" s="46">
        <f t="shared" si="7"/>
        <v>5404249</v>
      </c>
      <c r="HC38" s="49">
        <f t="shared" si="7"/>
        <v>28247257</v>
      </c>
      <c r="HD38" s="45">
        <f t="shared" si="7"/>
        <v>303525717</v>
      </c>
      <c r="HE38" s="50">
        <f t="shared" si="7"/>
        <v>12545956</v>
      </c>
      <c r="HF38" s="46">
        <f t="shared" si="7"/>
        <v>17452</v>
      </c>
      <c r="HG38" s="46">
        <f t="shared" si="7"/>
        <v>23902</v>
      </c>
      <c r="HH38" s="46">
        <f t="shared" si="7"/>
        <v>0</v>
      </c>
      <c r="HI38" s="46">
        <f t="shared" si="7"/>
        <v>1000780</v>
      </c>
      <c r="HJ38" s="46">
        <f t="shared" si="7"/>
        <v>23396</v>
      </c>
      <c r="HK38" s="47">
        <f t="shared" si="7"/>
        <v>1065530</v>
      </c>
      <c r="HL38" s="46">
        <f t="shared" si="7"/>
        <v>0</v>
      </c>
      <c r="HM38" s="46">
        <f t="shared" si="7"/>
        <v>158254</v>
      </c>
      <c r="HN38" s="49">
        <f t="shared" si="7"/>
        <v>190834</v>
      </c>
      <c r="HO38" s="50">
        <f t="shared" si="7"/>
        <v>0</v>
      </c>
      <c r="HP38" s="46">
        <f t="shared" si="7"/>
        <v>11126691</v>
      </c>
      <c r="HQ38" s="46">
        <f t="shared" si="7"/>
        <v>4647</v>
      </c>
      <c r="HR38" s="48">
        <f t="shared" si="7"/>
        <v>11131338</v>
      </c>
      <c r="HS38" s="45">
        <f t="shared" si="6"/>
        <v>17941</v>
      </c>
      <c r="HT38" s="46">
        <f t="shared" si="6"/>
        <v>6</v>
      </c>
      <c r="HU38" s="47">
        <f t="shared" si="6"/>
        <v>17947</v>
      </c>
      <c r="HV38" s="46">
        <f t="shared" si="6"/>
        <v>0</v>
      </c>
      <c r="HW38" s="46">
        <f t="shared" si="6"/>
        <v>291552349</v>
      </c>
      <c r="HX38" s="48">
        <f t="shared" si="6"/>
        <v>0</v>
      </c>
      <c r="HY38" s="45">
        <f t="shared" si="6"/>
        <v>150035935</v>
      </c>
      <c r="HZ38" s="46">
        <f t="shared" si="6"/>
        <v>4150933</v>
      </c>
      <c r="IA38" s="46">
        <f t="shared" si="6"/>
        <v>128958886</v>
      </c>
      <c r="IB38" s="46">
        <f t="shared" si="6"/>
        <v>61392288</v>
      </c>
      <c r="IC38" s="46">
        <f t="shared" si="6"/>
        <v>9769972</v>
      </c>
      <c r="ID38" s="46">
        <f t="shared" si="6"/>
        <v>7732003</v>
      </c>
      <c r="IE38" s="49">
        <f t="shared" si="6"/>
        <v>40333485</v>
      </c>
      <c r="IF38" s="45">
        <f t="shared" si="6"/>
        <v>613258881</v>
      </c>
      <c r="IG38" s="50">
        <f t="shared" si="6"/>
        <v>26003602</v>
      </c>
      <c r="IH38" s="46">
        <f t="shared" si="6"/>
        <v>20457</v>
      </c>
      <c r="II38" s="46">
        <f t="shared" si="6"/>
        <v>30476</v>
      </c>
      <c r="IJ38" s="46">
        <f t="shared" si="6"/>
        <v>0</v>
      </c>
      <c r="IK38" s="46">
        <f t="shared" si="6"/>
        <v>2286594</v>
      </c>
      <c r="IL38" s="46">
        <f t="shared" si="6"/>
        <v>53958</v>
      </c>
      <c r="IM38" s="47">
        <f t="shared" si="6"/>
        <v>2391485</v>
      </c>
      <c r="IN38" s="46">
        <f t="shared" si="6"/>
        <v>0</v>
      </c>
      <c r="IO38" s="46">
        <f t="shared" si="6"/>
        <v>242874</v>
      </c>
      <c r="IP38" s="49">
        <f t="shared" si="6"/>
        <v>350783</v>
      </c>
      <c r="IQ38" s="50">
        <f t="shared" si="6"/>
        <v>0</v>
      </c>
      <c r="IR38" s="46">
        <f t="shared" si="6"/>
        <v>23014309</v>
      </c>
      <c r="IS38" s="46">
        <f t="shared" si="6"/>
        <v>4151</v>
      </c>
      <c r="IT38" s="48">
        <f t="shared" si="6"/>
        <v>23018460</v>
      </c>
    </row>
  </sheetData>
  <mergeCells count="408">
    <mergeCell ref="HL7:HL11"/>
    <mergeCell ref="GW4:HC4"/>
    <mergeCell ref="HD4:HN4"/>
    <mergeCell ref="HO4:HR4"/>
    <mergeCell ref="GQ5:GV5"/>
    <mergeCell ref="GW5:HC5"/>
    <mergeCell ref="HD5:HN5"/>
    <mergeCell ref="HO5:HR5"/>
    <mergeCell ref="GW6:HC6"/>
    <mergeCell ref="HD6:HN6"/>
    <mergeCell ref="HO6:HR6"/>
    <mergeCell ref="GW7:GW11"/>
    <mergeCell ref="GX7:GX11"/>
    <mergeCell ref="GY7:GY11"/>
    <mergeCell ref="HP7:HR7"/>
    <mergeCell ref="HR8:HR11"/>
    <mergeCell ref="GZ7:GZ11"/>
    <mergeCell ref="HA7:HA11"/>
    <mergeCell ref="HB7:HB11"/>
    <mergeCell ref="HC7:HC11"/>
    <mergeCell ref="HD7:HD11"/>
    <mergeCell ref="HF7:HK7"/>
    <mergeCell ref="HM7:HM11"/>
    <mergeCell ref="HN7:HN11"/>
    <mergeCell ref="HO7:HO11"/>
    <mergeCell ref="HE7:HE11"/>
    <mergeCell ref="HP10:HP11"/>
    <mergeCell ref="HJ8:HJ11"/>
    <mergeCell ref="HK8:HK11"/>
    <mergeCell ref="HP8:HQ9"/>
    <mergeCell ref="HQ10:HQ11"/>
    <mergeCell ref="HF8:HF11"/>
    <mergeCell ref="HG8:HG11"/>
    <mergeCell ref="HH8:HH11"/>
    <mergeCell ref="HI8:HI11"/>
    <mergeCell ref="FP10:FP11"/>
    <mergeCell ref="FX7:FX11"/>
    <mergeCell ref="GN10:GN11"/>
    <mergeCell ref="GO10:GO11"/>
    <mergeCell ref="GQ4:GV4"/>
    <mergeCell ref="GQ6:GV6"/>
    <mergeCell ref="GR10:GR11"/>
    <mergeCell ref="FQ8:FQ11"/>
    <mergeCell ref="GD8:GD11"/>
    <mergeCell ref="GQ7:GT7"/>
    <mergeCell ref="GU7:GU11"/>
    <mergeCell ref="GV7:GV11"/>
    <mergeCell ref="GQ8:GR9"/>
    <mergeCell ref="GS8:GS11"/>
    <mergeCell ref="GT9:GT11"/>
    <mergeCell ref="GQ10:GQ11"/>
    <mergeCell ref="ES4:EY4"/>
    <mergeCell ref="ES5:EY5"/>
    <mergeCell ref="ES6:EY6"/>
    <mergeCell ref="IF4:IP4"/>
    <mergeCell ref="IF5:IP5"/>
    <mergeCell ref="IF6:IP6"/>
    <mergeCell ref="EZ4:FJ4"/>
    <mergeCell ref="EZ5:FJ5"/>
    <mergeCell ref="EZ6:FJ6"/>
    <mergeCell ref="HY4:IE4"/>
    <mergeCell ref="HY5:IE5"/>
    <mergeCell ref="HY6:IE6"/>
    <mergeCell ref="FK6:FN6"/>
    <mergeCell ref="FO4:FT4"/>
    <mergeCell ref="FU4:GA4"/>
    <mergeCell ref="GB4:GL4"/>
    <mergeCell ref="GM4:GP4"/>
    <mergeCell ref="FO5:FT5"/>
    <mergeCell ref="FU5:GA5"/>
    <mergeCell ref="GB5:GL5"/>
    <mergeCell ref="GM5:GP5"/>
    <mergeCell ref="GM6:GP6"/>
    <mergeCell ref="FO6:FT6"/>
    <mergeCell ref="FU6:GA6"/>
    <mergeCell ref="BM4:BS4"/>
    <mergeCell ref="BM5:BS5"/>
    <mergeCell ref="BM6:BS6"/>
    <mergeCell ref="AK4:AQ4"/>
    <mergeCell ref="DQ5:DW5"/>
    <mergeCell ref="DQ4:DW4"/>
    <mergeCell ref="DX6:EH6"/>
    <mergeCell ref="DX4:EH4"/>
    <mergeCell ref="DX5:EH5"/>
    <mergeCell ref="I4:O4"/>
    <mergeCell ref="I5:O5"/>
    <mergeCell ref="I6:O6"/>
    <mergeCell ref="P4:Z4"/>
    <mergeCell ref="P5:Z5"/>
    <mergeCell ref="P6:Z6"/>
    <mergeCell ref="AK6:AQ6"/>
    <mergeCell ref="AR4:BB4"/>
    <mergeCell ref="AR5:BB5"/>
    <mergeCell ref="AR6:BB6"/>
    <mergeCell ref="AE4:AJ4"/>
    <mergeCell ref="AE6:AJ6"/>
    <mergeCell ref="AE8:AF9"/>
    <mergeCell ref="AG8:AG11"/>
    <mergeCell ref="AT8:AT11"/>
    <mergeCell ref="AU8:AU11"/>
    <mergeCell ref="AE10:AE11"/>
    <mergeCell ref="AF10:AF11"/>
    <mergeCell ref="AS7:AS11"/>
    <mergeCell ref="AT7:AY7"/>
    <mergeCell ref="AW8:AW11"/>
    <mergeCell ref="AX8:AX11"/>
    <mergeCell ref="AH9:AH11"/>
    <mergeCell ref="AY8:AY11"/>
    <mergeCell ref="AV8:AV11"/>
    <mergeCell ref="AO7:AO11"/>
    <mergeCell ref="AP7:AP11"/>
    <mergeCell ref="AQ7:AQ11"/>
    <mergeCell ref="AR7:AR11"/>
    <mergeCell ref="IH7:IM7"/>
    <mergeCell ref="IN7:IN11"/>
    <mergeCell ref="IO7:IO11"/>
    <mergeCell ref="IP7:IP11"/>
    <mergeCell ref="IQ7:IQ11"/>
    <mergeCell ref="IR7:IT7"/>
    <mergeCell ref="IH8:IH11"/>
    <mergeCell ref="II8:II11"/>
    <mergeCell ref="IJ8:IJ11"/>
    <mergeCell ref="IK8:IK11"/>
    <mergeCell ref="IL8:IL11"/>
    <mergeCell ref="IM8:IM11"/>
    <mergeCell ref="IR8:IS9"/>
    <mergeCell ref="IT8:IT11"/>
    <mergeCell ref="IR10:IR11"/>
    <mergeCell ref="IS10:IS11"/>
    <mergeCell ref="IG7:IG11"/>
    <mergeCell ref="FL7:FN7"/>
    <mergeCell ref="HS7:HV7"/>
    <mergeCell ref="HW7:HW11"/>
    <mergeCell ref="HX7:HX11"/>
    <mergeCell ref="HY7:HY11"/>
    <mergeCell ref="HZ7:HZ11"/>
    <mergeCell ref="HV9:HV11"/>
    <mergeCell ref="FL8:FM9"/>
    <mergeCell ref="FM10:FM11"/>
    <mergeCell ref="HS10:HS11"/>
    <mergeCell ref="HT10:HT11"/>
    <mergeCell ref="FO7:FR7"/>
    <mergeCell ref="FS7:FS11"/>
    <mergeCell ref="FT7:FT11"/>
    <mergeCell ref="FU7:FU11"/>
    <mergeCell ref="FV7:FV11"/>
    <mergeCell ref="FW7:FW11"/>
    <mergeCell ref="FY7:FY11"/>
    <mergeCell ref="FZ7:FZ11"/>
    <mergeCell ref="GA7:GA11"/>
    <mergeCell ref="GB7:GB11"/>
    <mergeCell ref="GC7:GC11"/>
    <mergeCell ref="GD7:GI7"/>
    <mergeCell ref="IA7:IA11"/>
    <mergeCell ref="IC7:IC11"/>
    <mergeCell ref="ID7:ID11"/>
    <mergeCell ref="IE7:IE11"/>
    <mergeCell ref="FN8:FN11"/>
    <mergeCell ref="HS8:HT9"/>
    <mergeCell ref="HU8:HU11"/>
    <mergeCell ref="FL10:FL11"/>
    <mergeCell ref="IF7:IF11"/>
    <mergeCell ref="GJ7:GJ11"/>
    <mergeCell ref="GK7:GK11"/>
    <mergeCell ref="GL7:GL11"/>
    <mergeCell ref="FO8:FP9"/>
    <mergeCell ref="GE8:GE11"/>
    <mergeCell ref="GF8:GF11"/>
    <mergeCell ref="GG8:GG11"/>
    <mergeCell ref="FR9:FR11"/>
    <mergeCell ref="GM7:GM11"/>
    <mergeCell ref="GN7:GP7"/>
    <mergeCell ref="GH8:GH11"/>
    <mergeCell ref="GI8:GI11"/>
    <mergeCell ref="GN8:GO9"/>
    <mergeCell ref="GP8:GP11"/>
    <mergeCell ref="FO10:FO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ET7:ET11"/>
    <mergeCell ref="EU7:EU11"/>
    <mergeCell ref="EW7:EW11"/>
    <mergeCell ref="EX7:EX11"/>
    <mergeCell ref="EP9:EP11"/>
    <mergeCell ref="EY7:EY11"/>
    <mergeCell ref="EZ7:EZ11"/>
    <mergeCell ref="EI7:EI11"/>
    <mergeCell ref="EJ7:EL7"/>
    <mergeCell ref="EM7:EP7"/>
    <mergeCell ref="EQ7:EQ11"/>
    <mergeCell ref="ER7:ER11"/>
    <mergeCell ref="ES7:ES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E8:EE11"/>
    <mergeCell ref="ED8:ED11"/>
    <mergeCell ref="DQ7:DQ11"/>
    <mergeCell ref="DR7:DR11"/>
    <mergeCell ref="DS7:DS11"/>
    <mergeCell ref="DU7:DU11"/>
    <mergeCell ref="DV7:DV11"/>
    <mergeCell ref="DW7:DW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M8:DM11"/>
    <mergeCell ref="DH10:DH11"/>
    <mergeCell ref="DK8:DL9"/>
    <mergeCell ref="DI10:DI11"/>
    <mergeCell ref="DK10:DK11"/>
    <mergeCell ref="DL10:DL11"/>
    <mergeCell ref="DN9:DN11"/>
    <mergeCell ref="CU7:CU11"/>
    <mergeCell ref="CV7:CV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B8:DB11"/>
    <mergeCell ref="DC8:DC11"/>
    <mergeCell ref="CT7:CT11"/>
    <mergeCell ref="CC7:CC11"/>
    <mergeCell ref="CD7:CD11"/>
    <mergeCell ref="CE7:CE11"/>
    <mergeCell ref="CF7:CH7"/>
    <mergeCell ref="CI7:CL7"/>
    <mergeCell ref="CM7:CM11"/>
    <mergeCell ref="CI8:CJ9"/>
    <mergeCell ref="CK8:CK11"/>
    <mergeCell ref="CF8:CG9"/>
    <mergeCell ref="CH8:CH11"/>
    <mergeCell ref="CF10:CF11"/>
    <mergeCell ref="CG10:CG11"/>
    <mergeCell ref="CI10:CI11"/>
    <mergeCell ref="CJ10:CJ11"/>
    <mergeCell ref="CL9:CL11"/>
    <mergeCell ref="BK7:BK11"/>
    <mergeCell ref="BL7:BL11"/>
    <mergeCell ref="BR7:BR11"/>
    <mergeCell ref="BS7:BS11"/>
    <mergeCell ref="BJ9:BJ11"/>
    <mergeCell ref="CO7:CO11"/>
    <mergeCell ref="CP7:CP11"/>
    <mergeCell ref="CQ7:CQ11"/>
    <mergeCell ref="CS7:CS11"/>
    <mergeCell ref="CN7:CN11"/>
    <mergeCell ref="BZ8:BZ11"/>
    <mergeCell ref="CA8:CA11"/>
    <mergeCell ref="CB7:CB11"/>
    <mergeCell ref="BT7:BT11"/>
    <mergeCell ref="BU7:BU11"/>
    <mergeCell ref="BV8:BV11"/>
    <mergeCell ref="BW8:BW11"/>
    <mergeCell ref="BV7:CA7"/>
    <mergeCell ref="BX8:BX11"/>
    <mergeCell ref="BY8:BY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F9:F11"/>
    <mergeCell ref="C6:H6"/>
    <mergeCell ref="AA6:AD6"/>
    <mergeCell ref="CI6:CN6"/>
    <mergeCell ref="BG6:BL6"/>
    <mergeCell ref="BT6:CD6"/>
    <mergeCell ref="CO6:CU6"/>
    <mergeCell ref="IQ6:IT6"/>
    <mergeCell ref="K7:K11"/>
    <mergeCell ref="M7:M11"/>
    <mergeCell ref="N7:N11"/>
    <mergeCell ref="O7:O11"/>
    <mergeCell ref="P7:P11"/>
    <mergeCell ref="Q7:Q11"/>
    <mergeCell ref="AE7:AH7"/>
    <mergeCell ref="AI7:AI11"/>
    <mergeCell ref="HS6:HX6"/>
    <mergeCell ref="X7:X11"/>
    <mergeCell ref="Y7:Y11"/>
    <mergeCell ref="AB10:AB11"/>
    <mergeCell ref="AC10:AC11"/>
    <mergeCell ref="Z7:Z11"/>
    <mergeCell ref="R8:R11"/>
    <mergeCell ref="S8:S11"/>
    <mergeCell ref="T8:T11"/>
    <mergeCell ref="IQ5:IT5"/>
    <mergeCell ref="EI5:EL5"/>
    <mergeCell ref="EM5:ER5"/>
    <mergeCell ref="FK5:FN5"/>
    <mergeCell ref="HS5:HX5"/>
    <mergeCell ref="DG6:DJ6"/>
    <mergeCell ref="DK6:DP6"/>
    <mergeCell ref="EI6:EL6"/>
    <mergeCell ref="EM6:ER6"/>
    <mergeCell ref="GB6:GL6"/>
    <mergeCell ref="IQ4:IT4"/>
    <mergeCell ref="A5:B6"/>
    <mergeCell ref="C5:H5"/>
    <mergeCell ref="AA5:AD5"/>
    <mergeCell ref="A4:B4"/>
    <mergeCell ref="C4:H4"/>
    <mergeCell ref="CV6:DF6"/>
    <mergeCell ref="DQ6:DW6"/>
    <mergeCell ref="AA4:AD4"/>
    <mergeCell ref="FK4:FN4"/>
    <mergeCell ref="CO4:CU4"/>
    <mergeCell ref="DG5:DJ5"/>
    <mergeCell ref="DK5:DP5"/>
    <mergeCell ref="DG4:DJ4"/>
    <mergeCell ref="DK4:DP4"/>
    <mergeCell ref="CV4:DF4"/>
    <mergeCell ref="AE5:AJ5"/>
    <mergeCell ref="CI5:CN5"/>
    <mergeCell ref="BC5:BF5"/>
    <mergeCell ref="BG5:BL5"/>
    <mergeCell ref="CE5:CH5"/>
    <mergeCell ref="CO5:CU5"/>
    <mergeCell ref="AK5:AQ5"/>
    <mergeCell ref="CE6:CH6"/>
    <mergeCell ref="EI4:EL4"/>
    <mergeCell ref="EM4:ER4"/>
    <mergeCell ref="BC4:BF4"/>
    <mergeCell ref="BG4:BL4"/>
    <mergeCell ref="IB7:IB11"/>
    <mergeCell ref="CV5:DF5"/>
    <mergeCell ref="HS4:HX4"/>
    <mergeCell ref="CE4:CH4"/>
    <mergeCell ref="CI4:CN4"/>
    <mergeCell ref="BC6:BF6"/>
    <mergeCell ref="BT4:CD4"/>
    <mergeCell ref="BT5:CD5"/>
    <mergeCell ref="BM7:BM11"/>
    <mergeCell ref="BN7:BN11"/>
    <mergeCell ref="BO7:BO11"/>
    <mergeCell ref="BQ7:BQ11"/>
    <mergeCell ref="BD8:BE9"/>
    <mergeCell ref="BF8:BF11"/>
    <mergeCell ref="BG8:BH9"/>
    <mergeCell ref="BI8:BI11"/>
    <mergeCell ref="BD10:BD11"/>
    <mergeCell ref="BE10:BE11"/>
    <mergeCell ref="BG10:BG11"/>
    <mergeCell ref="BH10:BH11"/>
    <mergeCell ref="L7:L11"/>
    <mergeCell ref="AN7:AN11"/>
    <mergeCell ref="BP7:BP11"/>
    <mergeCell ref="CR7:CR11"/>
    <mergeCell ref="DT7:DT11"/>
    <mergeCell ref="EV7:EV11"/>
    <mergeCell ref="AJ7:AJ11"/>
    <mergeCell ref="AK7:AK11"/>
    <mergeCell ref="AL7:AL11"/>
    <mergeCell ref="AM7:AM11"/>
    <mergeCell ref="AA7:AA11"/>
    <mergeCell ref="AB7:AD7"/>
    <mergeCell ref="U8:U11"/>
    <mergeCell ref="V8:V11"/>
    <mergeCell ref="W8:W11"/>
    <mergeCell ref="AB8:AC9"/>
    <mergeCell ref="AD8:AD11"/>
    <mergeCell ref="R7:W7"/>
    <mergeCell ref="AZ7:AZ11"/>
    <mergeCell ref="BA7:BA11"/>
    <mergeCell ref="BB7:BB11"/>
    <mergeCell ref="BC7:BC11"/>
    <mergeCell ref="BD7:BF7"/>
    <mergeCell ref="BG7:BJ7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FM37 ET37 EN37 IS37 HZ37 HT37 AC37 HT13:HT35 HZ13:HZ35 IS13:IS35 EN13:EN35 ET13:ET35 FM13:FM35 DL13:DL35 DR13:DR35 EK13:EK35 CJ13:CJ35 CP13:CP35 DI13:DI35 BH13:BH35 BN13:BN35 CG13:CG35 AF13:AF35 AL13:AL35 BE13:BE35 D13:D35 J13:J35 AC13:AC35 J37 GO37 FV37 FP37 FP13:FP35 FV13:FV35 GO13:GO35 HQ37 GX37 GR37 GR13:GR35 GX13:GX35 HQ13:HQ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FA37 FL37 IG37 IR37 Q37 IR13:IR35 IG13:IG35 FL13:FL35 FA13:FA35 EJ13:EJ35 DY13:DY35 DH13:DH35 CW13:CW35 CF13:CF35 BU13:BU35 BD13:BD35 AS13:AS35 AB13:AB35 Q13:Q35 AB37 GC37 GN37 GN13:GN35 GC13:GC35 HE37 HP37 HP13:HP35 HE13:HE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FH37:FK37 FB37:FD37 IN37:IQ37 IH37:IJ37 IL13:IL38 IH13:IJ35 HS13:HS38 IN13:IQ35 FF13:FF38 FB13:FD35 EM13:EM38 FH13:FK35 ED13:ED38 DZ13:EB35 DK13:DK38 EF13:EI35 DB13:DB38 CX13:CZ35 CI13:CI38 DD13:DG35 BZ13:BZ38 BV13:BX35 BG13:BG38 CB13:CE35 AX13:AX38 AT13:AV35 AE13:AE38 AZ13:BC35 V13:V38 R13:T35 X37:AA37 X13:AA35 IM36:IT36 IM38:IT38 W36:AD36 D38:U38 AY36:BF36 AF38:AW38 CA36:CH36 BH38:BY38 DC36:DJ36 CJ38:DA38 EE36:EL36 DL38:EC38 FG38:FN38 EN38:FE38 R37:T37 D36:U36 W38:AD38 AF36:AW36 AY38:BF38 BH36:BY36 CA38:CH38 CJ36:DA36 DC38:DJ38 DL36:EC36 EE38:EL38 EN36:FE36 HT38:IK38 HT36:IK36 FG36:FN36 GJ37:GM37 GD37:GF37 GH13:GH38 GD13:GF35 FO13:FO38 GJ13:GM35 GI38:GP38 FP36:GG36 FP38:GG38 GI36:GP36 HL37:HO37 HF37:HH37 HJ13:HJ38 HF13:HH35 GQ13:GQ38 HL13:HO35 HK36:HR36 HK38:HR38 GR38:HI38 GR36:HI36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FE37 ES37 EU37:EX37 IK37 HY37 IA37:ID37 U37 IA13:ID35 HY13:HY35 IK13:IK35 EU13:EX35 ES13:ES35 FE13:FE35 DS13:DV35 DQ13:DQ35 EC13:EC35 CQ13:CT35 CO13:CO35 DA13:DA35 BO13:BR35 BM13:BM35 BY13:BY35 AM13:AP35 AK13:AK35 AW13:AW35 K13:N35 I13:I35 U13:U35 I37 GG37 FU37 FW37:FZ37 FW13:FZ35 FU13:FU35 GG13:GG35 HI37 GW37 GY37:HB37 GY13:HB35 GW13:GW35 HI13:HI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EZ37 EQ37 IF37 HW37 P37 HW13:HW35 IF13:IF35 EQ13:EQ35 EZ13:EZ35 DO13:DO35 DX13:DX35 CM13:CM35 CV13:CV35 BK13:BK35 BT13:BT35 AI13:AI35 AR13:AR35 G13:G35 P13:P35 G37 GB37 FS37 FS13:FS35 GB13:GB35 HD37 GU37 GU13:GU35 HD13:HD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EY37 IE37 O37 IE13:IE35 EY13:EY35 DW13:DW35 CU13:CU35 BS13:BS35 AQ13:AQ35 O13:O35 AQ37 GA37 GA13:GA35 HC37 HC13:HC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EP37 HV37 F37 HV13:HV35 EP13:EP35 DN13:DN35 CL13:CL35 BJ13:BJ35 AH13:AH35 F13:F35 AH37 FR37 FR13:FR35 GT37 GT13:GT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O37 HU37 E37 HU13:HU35 EO13:EO35 DM13:DM35 CK13:CK35 BI13:BI35 AG13:AG35 E13:E35 AG37 FQ37 FQ13:FQ35 GS37 GS13:GS35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課税標準額段階別令和５年度分所得割額等に関する調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HS3:IT3 C3:FN3" numberStoredAsText="1"/>
    <ignoredError sqref="HS36:IT36 HS38:IT38 C38:FN38 C36:FN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38"/>
  <sheetViews>
    <sheetView showGridLines="0" view="pageBreakPreview" topLeftCell="HY1" zoomScale="80" zoomScaleNormal="100" zoomScaleSheetLayoutView="80" workbookViewId="0">
      <selection activeCell="HS37" sqref="HS37:IT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30" width="12" style="1" customWidth="1"/>
    <col min="231" max="232" width="15" style="1" customWidth="1"/>
    <col min="233" max="240" width="14" style="1" customWidth="1"/>
    <col min="241" max="250" width="9" style="1" customWidth="1"/>
    <col min="251" max="252" width="8" style="1" customWidth="1"/>
    <col min="253" max="253" width="7" style="1" customWidth="1"/>
    <col min="254" max="254" width="8" style="1" customWidth="1"/>
    <col min="255" max="255" width="1" style="1" customWidth="1"/>
    <col min="256" max="256" width="5.6640625" style="1" bestFit="1"/>
    <col min="257" max="16384" width="5.6640625" style="1"/>
  </cols>
  <sheetData>
    <row r="1" spans="1:254" ht="15" customHeight="1" x14ac:dyDescent="0.2">
      <c r="BS1" s="2"/>
    </row>
    <row r="2" spans="1:254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  <c r="HS2" s="2"/>
      <c r="HT2" s="2"/>
      <c r="HU2" s="2"/>
      <c r="HV2" s="2"/>
      <c r="HW2" s="2"/>
    </row>
    <row r="3" spans="1:254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125</v>
      </c>
      <c r="AP3" s="3" t="s">
        <v>127</v>
      </c>
      <c r="AQ3" s="3" t="s">
        <v>128</v>
      </c>
      <c r="AR3" s="3" t="s">
        <v>129</v>
      </c>
      <c r="AS3" s="3" t="s">
        <v>130</v>
      </c>
      <c r="AT3" s="3" t="s">
        <v>131</v>
      </c>
      <c r="AU3" s="3" t="s">
        <v>132</v>
      </c>
      <c r="AV3" s="3" t="s">
        <v>133</v>
      </c>
      <c r="AW3" s="3" t="s">
        <v>134</v>
      </c>
      <c r="AX3" s="3" t="s">
        <v>135</v>
      </c>
      <c r="AY3" s="3" t="s">
        <v>136</v>
      </c>
      <c r="AZ3" s="3" t="s">
        <v>137</v>
      </c>
      <c r="BA3" s="3" t="s">
        <v>138</v>
      </c>
      <c r="BB3" s="3" t="s">
        <v>139</v>
      </c>
      <c r="BC3" s="3" t="s">
        <v>140</v>
      </c>
      <c r="BD3" s="3" t="s">
        <v>141</v>
      </c>
      <c r="BE3" s="3" t="s">
        <v>10</v>
      </c>
      <c r="BF3" s="3" t="s">
        <v>142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125</v>
      </c>
      <c r="BR3" s="3" t="s">
        <v>127</v>
      </c>
      <c r="BS3" s="3" t="s">
        <v>128</v>
      </c>
      <c r="BT3" s="3" t="s">
        <v>129</v>
      </c>
      <c r="BU3" s="3" t="s">
        <v>130</v>
      </c>
      <c r="BV3" s="3" t="s">
        <v>131</v>
      </c>
      <c r="BW3" s="3" t="s">
        <v>132</v>
      </c>
      <c r="BX3" s="3" t="s">
        <v>133</v>
      </c>
      <c r="BY3" s="3" t="s">
        <v>134</v>
      </c>
      <c r="BZ3" s="3" t="s">
        <v>135</v>
      </c>
      <c r="CA3" s="3" t="s">
        <v>136</v>
      </c>
      <c r="CB3" s="3" t="s">
        <v>137</v>
      </c>
      <c r="CC3" s="3" t="s">
        <v>138</v>
      </c>
      <c r="CD3" s="3" t="s">
        <v>139</v>
      </c>
      <c r="CE3" s="3" t="s">
        <v>140</v>
      </c>
      <c r="CF3" s="3" t="s">
        <v>141</v>
      </c>
      <c r="CG3" s="3" t="s">
        <v>10</v>
      </c>
      <c r="CH3" s="3" t="s">
        <v>142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125</v>
      </c>
      <c r="CT3" s="3" t="s">
        <v>127</v>
      </c>
      <c r="CU3" s="3" t="s">
        <v>128</v>
      </c>
      <c r="CV3" s="3" t="s">
        <v>129</v>
      </c>
      <c r="CW3" s="3" t="s">
        <v>130</v>
      </c>
      <c r="CX3" s="3" t="s">
        <v>131</v>
      </c>
      <c r="CY3" s="3" t="s">
        <v>132</v>
      </c>
      <c r="CZ3" s="3" t="s">
        <v>133</v>
      </c>
      <c r="DA3" s="3" t="s">
        <v>134</v>
      </c>
      <c r="DB3" s="3" t="s">
        <v>135</v>
      </c>
      <c r="DC3" s="3" t="s">
        <v>136</v>
      </c>
      <c r="DD3" s="3" t="s">
        <v>137</v>
      </c>
      <c r="DE3" s="3" t="s">
        <v>138</v>
      </c>
      <c r="DF3" s="3" t="s">
        <v>139</v>
      </c>
      <c r="DG3" s="3" t="s">
        <v>140</v>
      </c>
      <c r="DH3" s="3" t="s">
        <v>141</v>
      </c>
      <c r="DI3" s="3" t="s">
        <v>10</v>
      </c>
      <c r="DJ3" s="3" t="s">
        <v>142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125</v>
      </c>
      <c r="DV3" s="3" t="s">
        <v>127</v>
      </c>
      <c r="DW3" s="3" t="s">
        <v>128</v>
      </c>
      <c r="DX3" s="3" t="s">
        <v>129</v>
      </c>
      <c r="DY3" s="3" t="s">
        <v>130</v>
      </c>
      <c r="DZ3" s="3" t="s">
        <v>131</v>
      </c>
      <c r="EA3" s="3" t="s">
        <v>132</v>
      </c>
      <c r="EB3" s="3" t="s">
        <v>133</v>
      </c>
      <c r="EC3" s="3" t="s">
        <v>134</v>
      </c>
      <c r="ED3" s="3" t="s">
        <v>135</v>
      </c>
      <c r="EE3" s="3" t="s">
        <v>136</v>
      </c>
      <c r="EF3" s="3" t="s">
        <v>137</v>
      </c>
      <c r="EG3" s="3" t="s">
        <v>138</v>
      </c>
      <c r="EH3" s="3" t="s">
        <v>139</v>
      </c>
      <c r="EI3" s="3" t="s">
        <v>140</v>
      </c>
      <c r="EJ3" s="3" t="s">
        <v>141</v>
      </c>
      <c r="EK3" s="3" t="s">
        <v>10</v>
      </c>
      <c r="EL3" s="3" t="s">
        <v>142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125</v>
      </c>
      <c r="EX3" s="3" t="s">
        <v>127</v>
      </c>
      <c r="EY3" s="3" t="s">
        <v>128</v>
      </c>
      <c r="EZ3" s="3" t="s">
        <v>129</v>
      </c>
      <c r="FA3" s="3" t="s">
        <v>130</v>
      </c>
      <c r="FB3" s="3" t="s">
        <v>131</v>
      </c>
      <c r="FC3" s="3" t="s">
        <v>132</v>
      </c>
      <c r="FD3" s="3" t="s">
        <v>133</v>
      </c>
      <c r="FE3" s="3" t="s">
        <v>134</v>
      </c>
      <c r="FF3" s="3" t="s">
        <v>135</v>
      </c>
      <c r="FG3" s="3" t="s">
        <v>136</v>
      </c>
      <c r="FH3" s="3" t="s">
        <v>137</v>
      </c>
      <c r="FI3" s="3" t="s">
        <v>138</v>
      </c>
      <c r="FJ3" s="3" t="s">
        <v>139</v>
      </c>
      <c r="FK3" s="3" t="s">
        <v>140</v>
      </c>
      <c r="FL3" s="3" t="s">
        <v>141</v>
      </c>
      <c r="FM3" s="3" t="s">
        <v>10</v>
      </c>
      <c r="FN3" s="3" t="s">
        <v>142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125</v>
      </c>
      <c r="FZ3" s="3" t="s">
        <v>127</v>
      </c>
      <c r="GA3" s="3" t="s">
        <v>128</v>
      </c>
      <c r="GB3" s="3" t="s">
        <v>129</v>
      </c>
      <c r="GC3" s="3" t="s">
        <v>130</v>
      </c>
      <c r="GD3" s="3" t="s">
        <v>131</v>
      </c>
      <c r="GE3" s="3" t="s">
        <v>132</v>
      </c>
      <c r="GF3" s="3" t="s">
        <v>133</v>
      </c>
      <c r="GG3" s="3" t="s">
        <v>134</v>
      </c>
      <c r="GH3" s="3" t="s">
        <v>135</v>
      </c>
      <c r="GI3" s="3" t="s">
        <v>136</v>
      </c>
      <c r="GJ3" s="3" t="s">
        <v>137</v>
      </c>
      <c r="GK3" s="3" t="s">
        <v>138</v>
      </c>
      <c r="GL3" s="3" t="s">
        <v>139</v>
      </c>
      <c r="GM3" s="3" t="s">
        <v>140</v>
      </c>
      <c r="GN3" s="3" t="s">
        <v>141</v>
      </c>
      <c r="GO3" s="3" t="s">
        <v>10</v>
      </c>
      <c r="GP3" s="3" t="s">
        <v>142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125</v>
      </c>
      <c r="HB3" s="3" t="s">
        <v>127</v>
      </c>
      <c r="HC3" s="3" t="s">
        <v>128</v>
      </c>
      <c r="HD3" s="3" t="s">
        <v>129</v>
      </c>
      <c r="HE3" s="3" t="s">
        <v>130</v>
      </c>
      <c r="HF3" s="3" t="s">
        <v>131</v>
      </c>
      <c r="HG3" s="3" t="s">
        <v>132</v>
      </c>
      <c r="HH3" s="3" t="s">
        <v>133</v>
      </c>
      <c r="HI3" s="3" t="s">
        <v>134</v>
      </c>
      <c r="HJ3" s="3" t="s">
        <v>135</v>
      </c>
      <c r="HK3" s="3" t="s">
        <v>136</v>
      </c>
      <c r="HL3" s="3" t="s">
        <v>137</v>
      </c>
      <c r="HM3" s="3" t="s">
        <v>138</v>
      </c>
      <c r="HN3" s="3" t="s">
        <v>139</v>
      </c>
      <c r="HO3" s="3" t="s">
        <v>140</v>
      </c>
      <c r="HP3" s="3" t="s">
        <v>141</v>
      </c>
      <c r="HQ3" s="3" t="s">
        <v>10</v>
      </c>
      <c r="HR3" s="3" t="s">
        <v>142</v>
      </c>
      <c r="HS3" s="4" t="s">
        <v>0</v>
      </c>
      <c r="HT3" s="4" t="s">
        <v>1</v>
      </c>
      <c r="HU3" s="4" t="s">
        <v>2</v>
      </c>
      <c r="HV3" s="4" t="s">
        <v>3</v>
      </c>
      <c r="HW3" s="4" t="s">
        <v>4</v>
      </c>
      <c r="HX3" s="4" t="s">
        <v>5</v>
      </c>
      <c r="HY3" s="4" t="s">
        <v>6</v>
      </c>
      <c r="HZ3" s="4" t="s">
        <v>7</v>
      </c>
      <c r="IA3" s="4" t="s">
        <v>8</v>
      </c>
      <c r="IB3" s="3" t="s">
        <v>9</v>
      </c>
      <c r="IC3" s="3" t="s">
        <v>125</v>
      </c>
      <c r="ID3" s="3" t="s">
        <v>127</v>
      </c>
      <c r="IE3" s="3" t="s">
        <v>128</v>
      </c>
      <c r="IF3" s="3" t="s">
        <v>129</v>
      </c>
      <c r="IG3" s="3" t="s">
        <v>130</v>
      </c>
      <c r="IH3" s="3" t="s">
        <v>131</v>
      </c>
      <c r="II3" s="3" t="s">
        <v>132</v>
      </c>
      <c r="IJ3" s="3" t="s">
        <v>133</v>
      </c>
      <c r="IK3" s="3" t="s">
        <v>134</v>
      </c>
      <c r="IL3" s="3" t="s">
        <v>135</v>
      </c>
      <c r="IM3" s="3" t="s">
        <v>136</v>
      </c>
      <c r="IN3" s="3" t="s">
        <v>137</v>
      </c>
      <c r="IO3" s="3" t="s">
        <v>138</v>
      </c>
      <c r="IP3" s="3" t="s">
        <v>139</v>
      </c>
      <c r="IQ3" s="3" t="s">
        <v>140</v>
      </c>
      <c r="IR3" s="3" t="s">
        <v>141</v>
      </c>
      <c r="IS3" s="3" t="s">
        <v>10</v>
      </c>
      <c r="IT3" s="3" t="s">
        <v>142</v>
      </c>
    </row>
    <row r="4" spans="1:254" ht="13.5" customHeight="1" x14ac:dyDescent="0.2">
      <c r="A4" s="114" t="s">
        <v>11</v>
      </c>
      <c r="B4" s="115"/>
      <c r="C4" s="97">
        <v>100</v>
      </c>
      <c r="D4" s="97"/>
      <c r="E4" s="97"/>
      <c r="F4" s="97"/>
      <c r="G4" s="97"/>
      <c r="H4" s="98"/>
      <c r="I4" s="104">
        <v>101</v>
      </c>
      <c r="J4" s="97"/>
      <c r="K4" s="97"/>
      <c r="L4" s="97"/>
      <c r="M4" s="97"/>
      <c r="N4" s="97"/>
      <c r="O4" s="98"/>
      <c r="P4" s="104">
        <v>102</v>
      </c>
      <c r="Q4" s="97"/>
      <c r="R4" s="97"/>
      <c r="S4" s="97"/>
      <c r="T4" s="97"/>
      <c r="U4" s="97"/>
      <c r="V4" s="97"/>
      <c r="W4" s="97"/>
      <c r="X4" s="97"/>
      <c r="Y4" s="97"/>
      <c r="Z4" s="98"/>
      <c r="AA4" s="94">
        <v>103</v>
      </c>
      <c r="AB4" s="95"/>
      <c r="AC4" s="95"/>
      <c r="AD4" s="96"/>
      <c r="AE4" s="97">
        <v>110</v>
      </c>
      <c r="AF4" s="97"/>
      <c r="AG4" s="97"/>
      <c r="AH4" s="97"/>
      <c r="AI4" s="97"/>
      <c r="AJ4" s="98"/>
      <c r="AK4" s="104">
        <v>111</v>
      </c>
      <c r="AL4" s="97"/>
      <c r="AM4" s="97"/>
      <c r="AN4" s="97"/>
      <c r="AO4" s="97"/>
      <c r="AP4" s="97"/>
      <c r="AQ4" s="98"/>
      <c r="AR4" s="104">
        <v>112</v>
      </c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4">
        <v>113</v>
      </c>
      <c r="BD4" s="95"/>
      <c r="BE4" s="95"/>
      <c r="BF4" s="96"/>
      <c r="BG4" s="97">
        <v>120</v>
      </c>
      <c r="BH4" s="97"/>
      <c r="BI4" s="97"/>
      <c r="BJ4" s="97"/>
      <c r="BK4" s="97"/>
      <c r="BL4" s="98"/>
      <c r="BM4" s="104">
        <v>121</v>
      </c>
      <c r="BN4" s="97"/>
      <c r="BO4" s="97"/>
      <c r="BP4" s="97"/>
      <c r="BQ4" s="97"/>
      <c r="BR4" s="97"/>
      <c r="BS4" s="98"/>
      <c r="BT4" s="128">
        <v>122</v>
      </c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94">
        <v>123</v>
      </c>
      <c r="CF4" s="95"/>
      <c r="CG4" s="95"/>
      <c r="CH4" s="96"/>
      <c r="CI4" s="104">
        <v>130</v>
      </c>
      <c r="CJ4" s="97"/>
      <c r="CK4" s="97"/>
      <c r="CL4" s="97"/>
      <c r="CM4" s="97"/>
      <c r="CN4" s="98"/>
      <c r="CO4" s="104">
        <v>131</v>
      </c>
      <c r="CP4" s="97"/>
      <c r="CQ4" s="97"/>
      <c r="CR4" s="97"/>
      <c r="CS4" s="97"/>
      <c r="CT4" s="97"/>
      <c r="CU4" s="98"/>
      <c r="CV4" s="104">
        <v>132</v>
      </c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94">
        <v>133</v>
      </c>
      <c r="DH4" s="95"/>
      <c r="DI4" s="95"/>
      <c r="DJ4" s="96"/>
      <c r="DK4" s="97">
        <v>140</v>
      </c>
      <c r="DL4" s="97"/>
      <c r="DM4" s="97"/>
      <c r="DN4" s="97"/>
      <c r="DO4" s="97"/>
      <c r="DP4" s="98"/>
      <c r="DQ4" s="104">
        <v>141</v>
      </c>
      <c r="DR4" s="97"/>
      <c r="DS4" s="97"/>
      <c r="DT4" s="97"/>
      <c r="DU4" s="97"/>
      <c r="DV4" s="97"/>
      <c r="DW4" s="98"/>
      <c r="DX4" s="104">
        <v>142</v>
      </c>
      <c r="DY4" s="97"/>
      <c r="DZ4" s="97"/>
      <c r="EA4" s="97"/>
      <c r="EB4" s="97"/>
      <c r="EC4" s="97"/>
      <c r="ED4" s="97"/>
      <c r="EE4" s="97"/>
      <c r="EF4" s="97"/>
      <c r="EG4" s="97"/>
      <c r="EH4" s="98"/>
      <c r="EI4" s="94">
        <v>143</v>
      </c>
      <c r="EJ4" s="95"/>
      <c r="EK4" s="95"/>
      <c r="EL4" s="96"/>
      <c r="EM4" s="104">
        <v>150</v>
      </c>
      <c r="EN4" s="97"/>
      <c r="EO4" s="97"/>
      <c r="EP4" s="97"/>
      <c r="EQ4" s="97"/>
      <c r="ER4" s="98"/>
      <c r="ES4" s="104">
        <v>151</v>
      </c>
      <c r="ET4" s="97"/>
      <c r="EU4" s="97"/>
      <c r="EV4" s="97"/>
      <c r="EW4" s="97"/>
      <c r="EX4" s="97"/>
      <c r="EY4" s="98"/>
      <c r="EZ4" s="104">
        <v>152</v>
      </c>
      <c r="FA4" s="97"/>
      <c r="FB4" s="97"/>
      <c r="FC4" s="97"/>
      <c r="FD4" s="97"/>
      <c r="FE4" s="97"/>
      <c r="FF4" s="97"/>
      <c r="FG4" s="97"/>
      <c r="FH4" s="97"/>
      <c r="FI4" s="97"/>
      <c r="FJ4" s="98"/>
      <c r="FK4" s="94">
        <v>153</v>
      </c>
      <c r="FL4" s="95"/>
      <c r="FM4" s="95"/>
      <c r="FN4" s="96"/>
      <c r="FO4" s="97">
        <v>160</v>
      </c>
      <c r="FP4" s="97"/>
      <c r="FQ4" s="97"/>
      <c r="FR4" s="97"/>
      <c r="FS4" s="97"/>
      <c r="FT4" s="98"/>
      <c r="FU4" s="104">
        <v>161</v>
      </c>
      <c r="FV4" s="97"/>
      <c r="FW4" s="97"/>
      <c r="FX4" s="97"/>
      <c r="FY4" s="97"/>
      <c r="FZ4" s="97"/>
      <c r="GA4" s="98"/>
      <c r="GB4" s="104">
        <v>162</v>
      </c>
      <c r="GC4" s="97"/>
      <c r="GD4" s="97"/>
      <c r="GE4" s="97"/>
      <c r="GF4" s="97"/>
      <c r="GG4" s="97"/>
      <c r="GH4" s="97"/>
      <c r="GI4" s="97"/>
      <c r="GJ4" s="97"/>
      <c r="GK4" s="97"/>
      <c r="GL4" s="98"/>
      <c r="GM4" s="94">
        <v>163</v>
      </c>
      <c r="GN4" s="95"/>
      <c r="GO4" s="95"/>
      <c r="GP4" s="96"/>
      <c r="GQ4" s="97">
        <v>170</v>
      </c>
      <c r="GR4" s="97"/>
      <c r="GS4" s="97"/>
      <c r="GT4" s="97"/>
      <c r="GU4" s="97"/>
      <c r="GV4" s="98"/>
      <c r="GW4" s="104">
        <v>171</v>
      </c>
      <c r="GX4" s="97"/>
      <c r="GY4" s="97"/>
      <c r="GZ4" s="97"/>
      <c r="HA4" s="97"/>
      <c r="HB4" s="97"/>
      <c r="HC4" s="98"/>
      <c r="HD4" s="104">
        <v>172</v>
      </c>
      <c r="HE4" s="97"/>
      <c r="HF4" s="97"/>
      <c r="HG4" s="97"/>
      <c r="HH4" s="97"/>
      <c r="HI4" s="97"/>
      <c r="HJ4" s="97"/>
      <c r="HK4" s="97"/>
      <c r="HL4" s="97"/>
      <c r="HM4" s="97"/>
      <c r="HN4" s="98"/>
      <c r="HO4" s="94">
        <v>173</v>
      </c>
      <c r="HP4" s="95"/>
      <c r="HQ4" s="95"/>
      <c r="HR4" s="96"/>
      <c r="HS4" s="97">
        <v>180</v>
      </c>
      <c r="HT4" s="97"/>
      <c r="HU4" s="97"/>
      <c r="HV4" s="97"/>
      <c r="HW4" s="97"/>
      <c r="HX4" s="98"/>
      <c r="HY4" s="104">
        <v>181</v>
      </c>
      <c r="HZ4" s="97"/>
      <c r="IA4" s="97"/>
      <c r="IB4" s="97"/>
      <c r="IC4" s="97"/>
      <c r="ID4" s="97"/>
      <c r="IE4" s="98"/>
      <c r="IF4" s="104">
        <v>182</v>
      </c>
      <c r="IG4" s="97"/>
      <c r="IH4" s="97"/>
      <c r="II4" s="97"/>
      <c r="IJ4" s="97"/>
      <c r="IK4" s="97"/>
      <c r="IL4" s="97"/>
      <c r="IM4" s="97"/>
      <c r="IN4" s="97"/>
      <c r="IO4" s="97"/>
      <c r="IP4" s="98"/>
      <c r="IQ4" s="94">
        <v>183</v>
      </c>
      <c r="IR4" s="95"/>
      <c r="IS4" s="95"/>
      <c r="IT4" s="96"/>
    </row>
    <row r="5" spans="1:254" ht="13.5" customHeight="1" x14ac:dyDescent="0.2">
      <c r="A5" s="110" t="s">
        <v>12</v>
      </c>
      <c r="B5" s="111"/>
      <c r="C5" s="100" t="s">
        <v>111</v>
      </c>
      <c r="D5" s="100"/>
      <c r="E5" s="100"/>
      <c r="F5" s="100"/>
      <c r="G5" s="100"/>
      <c r="H5" s="101"/>
      <c r="I5" s="99" t="s">
        <v>111</v>
      </c>
      <c r="J5" s="100"/>
      <c r="K5" s="100"/>
      <c r="L5" s="100"/>
      <c r="M5" s="100"/>
      <c r="N5" s="100"/>
      <c r="O5" s="101"/>
      <c r="P5" s="99" t="s">
        <v>111</v>
      </c>
      <c r="Q5" s="100"/>
      <c r="R5" s="100"/>
      <c r="S5" s="100"/>
      <c r="T5" s="100"/>
      <c r="U5" s="100"/>
      <c r="V5" s="100"/>
      <c r="W5" s="100"/>
      <c r="X5" s="100"/>
      <c r="Y5" s="100"/>
      <c r="Z5" s="101"/>
      <c r="AA5" s="100" t="s">
        <v>111</v>
      </c>
      <c r="AB5" s="100"/>
      <c r="AC5" s="100"/>
      <c r="AD5" s="101"/>
      <c r="AE5" s="100" t="s">
        <v>111</v>
      </c>
      <c r="AF5" s="100"/>
      <c r="AG5" s="100"/>
      <c r="AH5" s="100"/>
      <c r="AI5" s="100"/>
      <c r="AJ5" s="101"/>
      <c r="AK5" s="99" t="s">
        <v>111</v>
      </c>
      <c r="AL5" s="100"/>
      <c r="AM5" s="100"/>
      <c r="AN5" s="100"/>
      <c r="AO5" s="100"/>
      <c r="AP5" s="100"/>
      <c r="AQ5" s="101"/>
      <c r="AR5" s="99" t="s">
        <v>111</v>
      </c>
      <c r="AS5" s="100"/>
      <c r="AT5" s="100"/>
      <c r="AU5" s="100"/>
      <c r="AV5" s="100"/>
      <c r="AW5" s="100"/>
      <c r="AX5" s="100"/>
      <c r="AY5" s="100"/>
      <c r="AZ5" s="100"/>
      <c r="BA5" s="100"/>
      <c r="BB5" s="101"/>
      <c r="BC5" s="100" t="s">
        <v>111</v>
      </c>
      <c r="BD5" s="100"/>
      <c r="BE5" s="100"/>
      <c r="BF5" s="101"/>
      <c r="BG5" s="100" t="s">
        <v>111</v>
      </c>
      <c r="BH5" s="100"/>
      <c r="BI5" s="100"/>
      <c r="BJ5" s="100"/>
      <c r="BK5" s="100"/>
      <c r="BL5" s="101"/>
      <c r="BM5" s="99" t="s">
        <v>111</v>
      </c>
      <c r="BN5" s="100"/>
      <c r="BO5" s="100"/>
      <c r="BP5" s="100"/>
      <c r="BQ5" s="100"/>
      <c r="BR5" s="100"/>
      <c r="BS5" s="101"/>
      <c r="BT5" s="99" t="s">
        <v>111</v>
      </c>
      <c r="BU5" s="100"/>
      <c r="BV5" s="100"/>
      <c r="BW5" s="100"/>
      <c r="BX5" s="100"/>
      <c r="BY5" s="100"/>
      <c r="BZ5" s="100"/>
      <c r="CA5" s="100"/>
      <c r="CB5" s="100"/>
      <c r="CC5" s="100"/>
      <c r="CD5" s="101"/>
      <c r="CE5" s="100" t="s">
        <v>111</v>
      </c>
      <c r="CF5" s="100"/>
      <c r="CG5" s="100"/>
      <c r="CH5" s="101"/>
      <c r="CI5" s="100" t="s">
        <v>111</v>
      </c>
      <c r="CJ5" s="100"/>
      <c r="CK5" s="100"/>
      <c r="CL5" s="100"/>
      <c r="CM5" s="100"/>
      <c r="CN5" s="101"/>
      <c r="CO5" s="99" t="s">
        <v>111</v>
      </c>
      <c r="CP5" s="100"/>
      <c r="CQ5" s="100"/>
      <c r="CR5" s="100"/>
      <c r="CS5" s="100"/>
      <c r="CT5" s="100"/>
      <c r="CU5" s="101"/>
      <c r="CV5" s="99" t="s">
        <v>111</v>
      </c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100" t="s">
        <v>111</v>
      </c>
      <c r="DH5" s="100"/>
      <c r="DI5" s="100"/>
      <c r="DJ5" s="101"/>
      <c r="DK5" s="100" t="s">
        <v>111</v>
      </c>
      <c r="DL5" s="100"/>
      <c r="DM5" s="100"/>
      <c r="DN5" s="100"/>
      <c r="DO5" s="100"/>
      <c r="DP5" s="101"/>
      <c r="DQ5" s="99" t="s">
        <v>111</v>
      </c>
      <c r="DR5" s="100"/>
      <c r="DS5" s="100"/>
      <c r="DT5" s="100"/>
      <c r="DU5" s="100"/>
      <c r="DV5" s="100"/>
      <c r="DW5" s="101"/>
      <c r="DX5" s="99" t="s">
        <v>111</v>
      </c>
      <c r="DY5" s="100"/>
      <c r="DZ5" s="100"/>
      <c r="EA5" s="100"/>
      <c r="EB5" s="100"/>
      <c r="EC5" s="100"/>
      <c r="ED5" s="100"/>
      <c r="EE5" s="100"/>
      <c r="EF5" s="100"/>
      <c r="EG5" s="100"/>
      <c r="EH5" s="101"/>
      <c r="EI5" s="100" t="s">
        <v>111</v>
      </c>
      <c r="EJ5" s="100"/>
      <c r="EK5" s="100"/>
      <c r="EL5" s="101"/>
      <c r="EM5" s="100" t="s">
        <v>111</v>
      </c>
      <c r="EN5" s="100"/>
      <c r="EO5" s="100"/>
      <c r="EP5" s="100"/>
      <c r="EQ5" s="100"/>
      <c r="ER5" s="101"/>
      <c r="ES5" s="99" t="s">
        <v>111</v>
      </c>
      <c r="ET5" s="100"/>
      <c r="EU5" s="100"/>
      <c r="EV5" s="100"/>
      <c r="EW5" s="100"/>
      <c r="EX5" s="100"/>
      <c r="EY5" s="101"/>
      <c r="EZ5" s="99" t="s">
        <v>111</v>
      </c>
      <c r="FA5" s="100"/>
      <c r="FB5" s="100"/>
      <c r="FC5" s="100"/>
      <c r="FD5" s="100"/>
      <c r="FE5" s="100"/>
      <c r="FF5" s="100"/>
      <c r="FG5" s="100"/>
      <c r="FH5" s="100"/>
      <c r="FI5" s="100"/>
      <c r="FJ5" s="101"/>
      <c r="FK5" s="100" t="s">
        <v>111</v>
      </c>
      <c r="FL5" s="100"/>
      <c r="FM5" s="100"/>
      <c r="FN5" s="101"/>
      <c r="FO5" s="100" t="s">
        <v>111</v>
      </c>
      <c r="FP5" s="100"/>
      <c r="FQ5" s="100"/>
      <c r="FR5" s="100"/>
      <c r="FS5" s="100"/>
      <c r="FT5" s="101"/>
      <c r="FU5" s="99" t="s">
        <v>111</v>
      </c>
      <c r="FV5" s="100"/>
      <c r="FW5" s="100"/>
      <c r="FX5" s="100"/>
      <c r="FY5" s="100"/>
      <c r="FZ5" s="100"/>
      <c r="GA5" s="101"/>
      <c r="GB5" s="99" t="s">
        <v>111</v>
      </c>
      <c r="GC5" s="100"/>
      <c r="GD5" s="100"/>
      <c r="GE5" s="100"/>
      <c r="GF5" s="100"/>
      <c r="GG5" s="100"/>
      <c r="GH5" s="100"/>
      <c r="GI5" s="100"/>
      <c r="GJ5" s="100"/>
      <c r="GK5" s="100"/>
      <c r="GL5" s="101"/>
      <c r="GM5" s="100" t="s">
        <v>111</v>
      </c>
      <c r="GN5" s="100"/>
      <c r="GO5" s="100"/>
      <c r="GP5" s="101"/>
      <c r="GQ5" s="100" t="s">
        <v>111</v>
      </c>
      <c r="GR5" s="100"/>
      <c r="GS5" s="100"/>
      <c r="GT5" s="100"/>
      <c r="GU5" s="100"/>
      <c r="GV5" s="101"/>
      <c r="GW5" s="99" t="s">
        <v>111</v>
      </c>
      <c r="GX5" s="100"/>
      <c r="GY5" s="100"/>
      <c r="GZ5" s="100"/>
      <c r="HA5" s="100"/>
      <c r="HB5" s="100"/>
      <c r="HC5" s="101"/>
      <c r="HD5" s="99" t="s">
        <v>111</v>
      </c>
      <c r="HE5" s="100"/>
      <c r="HF5" s="100"/>
      <c r="HG5" s="100"/>
      <c r="HH5" s="100"/>
      <c r="HI5" s="100"/>
      <c r="HJ5" s="100"/>
      <c r="HK5" s="100"/>
      <c r="HL5" s="100"/>
      <c r="HM5" s="100"/>
      <c r="HN5" s="101"/>
      <c r="HO5" s="100" t="s">
        <v>111</v>
      </c>
      <c r="HP5" s="100"/>
      <c r="HQ5" s="100"/>
      <c r="HR5" s="101"/>
      <c r="HS5" s="100" t="s">
        <v>111</v>
      </c>
      <c r="HT5" s="100"/>
      <c r="HU5" s="100"/>
      <c r="HV5" s="100"/>
      <c r="HW5" s="100"/>
      <c r="HX5" s="101"/>
      <c r="HY5" s="99" t="s">
        <v>111</v>
      </c>
      <c r="HZ5" s="100"/>
      <c r="IA5" s="100"/>
      <c r="IB5" s="100"/>
      <c r="IC5" s="100"/>
      <c r="ID5" s="100"/>
      <c r="IE5" s="101"/>
      <c r="IF5" s="99" t="s">
        <v>111</v>
      </c>
      <c r="IG5" s="100"/>
      <c r="IH5" s="100"/>
      <c r="II5" s="100"/>
      <c r="IJ5" s="100"/>
      <c r="IK5" s="100"/>
      <c r="IL5" s="100"/>
      <c r="IM5" s="100"/>
      <c r="IN5" s="100"/>
      <c r="IO5" s="100"/>
      <c r="IP5" s="101"/>
      <c r="IQ5" s="100" t="s">
        <v>111</v>
      </c>
      <c r="IR5" s="100"/>
      <c r="IS5" s="100"/>
      <c r="IT5" s="101"/>
    </row>
    <row r="6" spans="1:254" ht="13.5" customHeight="1" x14ac:dyDescent="0.2">
      <c r="A6" s="112"/>
      <c r="B6" s="113"/>
      <c r="C6" s="102" t="s">
        <v>150</v>
      </c>
      <c r="D6" s="102"/>
      <c r="E6" s="102"/>
      <c r="F6" s="102"/>
      <c r="G6" s="102"/>
      <c r="H6" s="103"/>
      <c r="I6" s="116" t="s">
        <v>150</v>
      </c>
      <c r="J6" s="102"/>
      <c r="K6" s="102"/>
      <c r="L6" s="102"/>
      <c r="M6" s="102"/>
      <c r="N6" s="102"/>
      <c r="O6" s="103"/>
      <c r="P6" s="116" t="s">
        <v>150</v>
      </c>
      <c r="Q6" s="102"/>
      <c r="R6" s="102"/>
      <c r="S6" s="102"/>
      <c r="T6" s="102"/>
      <c r="U6" s="102"/>
      <c r="V6" s="102"/>
      <c r="W6" s="102"/>
      <c r="X6" s="102"/>
      <c r="Y6" s="102"/>
      <c r="Z6" s="103"/>
      <c r="AA6" s="102" t="s">
        <v>150</v>
      </c>
      <c r="AB6" s="102"/>
      <c r="AC6" s="102"/>
      <c r="AD6" s="103"/>
      <c r="AE6" s="102" t="s">
        <v>151</v>
      </c>
      <c r="AF6" s="102"/>
      <c r="AG6" s="102"/>
      <c r="AH6" s="102"/>
      <c r="AI6" s="102"/>
      <c r="AJ6" s="103"/>
      <c r="AK6" s="116" t="s">
        <v>151</v>
      </c>
      <c r="AL6" s="102"/>
      <c r="AM6" s="102"/>
      <c r="AN6" s="102"/>
      <c r="AO6" s="102"/>
      <c r="AP6" s="102"/>
      <c r="AQ6" s="103"/>
      <c r="AR6" s="116" t="s">
        <v>151</v>
      </c>
      <c r="AS6" s="102"/>
      <c r="AT6" s="102"/>
      <c r="AU6" s="102"/>
      <c r="AV6" s="102"/>
      <c r="AW6" s="102"/>
      <c r="AX6" s="102"/>
      <c r="AY6" s="102"/>
      <c r="AZ6" s="102"/>
      <c r="BA6" s="102"/>
      <c r="BB6" s="103"/>
      <c r="BC6" s="102" t="s">
        <v>151</v>
      </c>
      <c r="BD6" s="102"/>
      <c r="BE6" s="102"/>
      <c r="BF6" s="103"/>
      <c r="BG6" s="102" t="s">
        <v>152</v>
      </c>
      <c r="BH6" s="102"/>
      <c r="BI6" s="102"/>
      <c r="BJ6" s="102"/>
      <c r="BK6" s="102"/>
      <c r="BL6" s="103"/>
      <c r="BM6" s="116" t="s">
        <v>152</v>
      </c>
      <c r="BN6" s="102"/>
      <c r="BO6" s="102"/>
      <c r="BP6" s="102"/>
      <c r="BQ6" s="102"/>
      <c r="BR6" s="102"/>
      <c r="BS6" s="103"/>
      <c r="BT6" s="129" t="s">
        <v>152</v>
      </c>
      <c r="BU6" s="129"/>
      <c r="BV6" s="129"/>
      <c r="BW6" s="129"/>
      <c r="BX6" s="129"/>
      <c r="BY6" s="129"/>
      <c r="BZ6" s="129"/>
      <c r="CA6" s="129"/>
      <c r="CB6" s="129"/>
      <c r="CC6" s="129"/>
      <c r="CD6" s="129"/>
      <c r="CE6" s="102" t="s">
        <v>152</v>
      </c>
      <c r="CF6" s="102"/>
      <c r="CG6" s="102"/>
      <c r="CH6" s="103"/>
      <c r="CI6" s="102" t="s">
        <v>153</v>
      </c>
      <c r="CJ6" s="102"/>
      <c r="CK6" s="102"/>
      <c r="CL6" s="102"/>
      <c r="CM6" s="102"/>
      <c r="CN6" s="103"/>
      <c r="CO6" s="116" t="s">
        <v>154</v>
      </c>
      <c r="CP6" s="102"/>
      <c r="CQ6" s="102"/>
      <c r="CR6" s="102"/>
      <c r="CS6" s="102"/>
      <c r="CT6" s="102"/>
      <c r="CU6" s="103"/>
      <c r="CV6" s="116" t="s">
        <v>154</v>
      </c>
      <c r="CW6" s="102"/>
      <c r="CX6" s="102"/>
      <c r="CY6" s="102"/>
      <c r="CZ6" s="102"/>
      <c r="DA6" s="102"/>
      <c r="DB6" s="102"/>
      <c r="DC6" s="102"/>
      <c r="DD6" s="102"/>
      <c r="DE6" s="102"/>
      <c r="DF6" s="103"/>
      <c r="DG6" s="102" t="s">
        <v>154</v>
      </c>
      <c r="DH6" s="102"/>
      <c r="DI6" s="102"/>
      <c r="DJ6" s="103"/>
      <c r="DK6" s="102" t="s">
        <v>24</v>
      </c>
      <c r="DL6" s="102"/>
      <c r="DM6" s="102"/>
      <c r="DN6" s="102"/>
      <c r="DO6" s="102"/>
      <c r="DP6" s="103"/>
      <c r="DQ6" s="116" t="str">
        <f>+DK6</f>
        <v>うち、給与所得者</v>
      </c>
      <c r="DR6" s="102"/>
      <c r="DS6" s="102"/>
      <c r="DT6" s="102"/>
      <c r="DU6" s="102"/>
      <c r="DV6" s="102"/>
      <c r="DW6" s="103"/>
      <c r="DX6" s="116" t="s">
        <v>147</v>
      </c>
      <c r="DY6" s="102"/>
      <c r="DZ6" s="102"/>
      <c r="EA6" s="102"/>
      <c r="EB6" s="102"/>
      <c r="EC6" s="102"/>
      <c r="ED6" s="102"/>
      <c r="EE6" s="102"/>
      <c r="EF6" s="102"/>
      <c r="EG6" s="102"/>
      <c r="EH6" s="103"/>
      <c r="EI6" s="102" t="s">
        <v>147</v>
      </c>
      <c r="EJ6" s="102"/>
      <c r="EK6" s="102"/>
      <c r="EL6" s="103"/>
      <c r="EM6" s="102" t="s">
        <v>155</v>
      </c>
      <c r="EN6" s="102"/>
      <c r="EO6" s="102"/>
      <c r="EP6" s="102"/>
      <c r="EQ6" s="102"/>
      <c r="ER6" s="103"/>
      <c r="ES6" s="116" t="s">
        <v>25</v>
      </c>
      <c r="ET6" s="102"/>
      <c r="EU6" s="102"/>
      <c r="EV6" s="102"/>
      <c r="EW6" s="102"/>
      <c r="EX6" s="102"/>
      <c r="EY6" s="103"/>
      <c r="EZ6" s="116" t="s">
        <v>25</v>
      </c>
      <c r="FA6" s="102"/>
      <c r="FB6" s="102"/>
      <c r="FC6" s="102"/>
      <c r="FD6" s="102"/>
      <c r="FE6" s="102"/>
      <c r="FF6" s="102"/>
      <c r="FG6" s="102"/>
      <c r="FH6" s="102"/>
      <c r="FI6" s="102"/>
      <c r="FJ6" s="103"/>
      <c r="FK6" s="102" t="s">
        <v>25</v>
      </c>
      <c r="FL6" s="102"/>
      <c r="FM6" s="102"/>
      <c r="FN6" s="103"/>
      <c r="FO6" s="102" t="s">
        <v>156</v>
      </c>
      <c r="FP6" s="102"/>
      <c r="FQ6" s="102"/>
      <c r="FR6" s="102"/>
      <c r="FS6" s="102"/>
      <c r="FT6" s="103"/>
      <c r="FU6" s="116" t="s">
        <v>26</v>
      </c>
      <c r="FV6" s="102"/>
      <c r="FW6" s="102"/>
      <c r="FX6" s="102"/>
      <c r="FY6" s="102"/>
      <c r="FZ6" s="102"/>
      <c r="GA6" s="103"/>
      <c r="GB6" s="116" t="s">
        <v>26</v>
      </c>
      <c r="GC6" s="102"/>
      <c r="GD6" s="102"/>
      <c r="GE6" s="102"/>
      <c r="GF6" s="102"/>
      <c r="GG6" s="102"/>
      <c r="GH6" s="102"/>
      <c r="GI6" s="102"/>
      <c r="GJ6" s="102"/>
      <c r="GK6" s="102"/>
      <c r="GL6" s="103"/>
      <c r="GM6" s="102" t="s">
        <v>26</v>
      </c>
      <c r="GN6" s="102"/>
      <c r="GO6" s="102"/>
      <c r="GP6" s="103"/>
      <c r="GQ6" s="102" t="s">
        <v>157</v>
      </c>
      <c r="GR6" s="102"/>
      <c r="GS6" s="102"/>
      <c r="GT6" s="102"/>
      <c r="GU6" s="102"/>
      <c r="GV6" s="103"/>
      <c r="GW6" s="116" t="s">
        <v>22</v>
      </c>
      <c r="GX6" s="102"/>
      <c r="GY6" s="102"/>
      <c r="GZ6" s="102"/>
      <c r="HA6" s="102"/>
      <c r="HB6" s="102"/>
      <c r="HC6" s="103"/>
      <c r="HD6" s="116" t="s">
        <v>22</v>
      </c>
      <c r="HE6" s="102"/>
      <c r="HF6" s="102"/>
      <c r="HG6" s="102"/>
      <c r="HH6" s="102"/>
      <c r="HI6" s="102"/>
      <c r="HJ6" s="102"/>
      <c r="HK6" s="102"/>
      <c r="HL6" s="102"/>
      <c r="HM6" s="102"/>
      <c r="HN6" s="103"/>
      <c r="HO6" s="102" t="s">
        <v>22</v>
      </c>
      <c r="HP6" s="102"/>
      <c r="HQ6" s="102"/>
      <c r="HR6" s="103"/>
      <c r="HS6" s="102" t="s">
        <v>158</v>
      </c>
      <c r="HT6" s="102"/>
      <c r="HU6" s="102"/>
      <c r="HV6" s="102"/>
      <c r="HW6" s="102"/>
      <c r="HX6" s="103"/>
      <c r="HY6" s="116" t="s">
        <v>158</v>
      </c>
      <c r="HZ6" s="102"/>
      <c r="IA6" s="102"/>
      <c r="IB6" s="102"/>
      <c r="IC6" s="102"/>
      <c r="ID6" s="102"/>
      <c r="IE6" s="103"/>
      <c r="IF6" s="116" t="s">
        <v>158</v>
      </c>
      <c r="IG6" s="102"/>
      <c r="IH6" s="102"/>
      <c r="II6" s="102"/>
      <c r="IJ6" s="102"/>
      <c r="IK6" s="102"/>
      <c r="IL6" s="102"/>
      <c r="IM6" s="102"/>
      <c r="IN6" s="102"/>
      <c r="IO6" s="102"/>
      <c r="IP6" s="103"/>
      <c r="IQ6" s="102" t="s">
        <v>158</v>
      </c>
      <c r="IR6" s="102"/>
      <c r="IS6" s="102"/>
      <c r="IT6" s="103"/>
    </row>
    <row r="7" spans="1:254" ht="15" customHeight="1" x14ac:dyDescent="0.2">
      <c r="A7" s="118" t="s">
        <v>28</v>
      </c>
      <c r="B7" s="119"/>
      <c r="C7" s="81" t="s">
        <v>29</v>
      </c>
      <c r="D7" s="81"/>
      <c r="E7" s="81"/>
      <c r="F7" s="91"/>
      <c r="G7" s="75" t="s">
        <v>30</v>
      </c>
      <c r="H7" s="77" t="s">
        <v>31</v>
      </c>
      <c r="I7" s="79" t="s">
        <v>32</v>
      </c>
      <c r="J7" s="75" t="s">
        <v>33</v>
      </c>
      <c r="K7" s="75" t="s">
        <v>122</v>
      </c>
      <c r="L7" s="75" t="s">
        <v>123</v>
      </c>
      <c r="M7" s="75" t="s">
        <v>124</v>
      </c>
      <c r="N7" s="75" t="s">
        <v>126</v>
      </c>
      <c r="O7" s="78" t="s">
        <v>34</v>
      </c>
      <c r="P7" s="117" t="s">
        <v>35</v>
      </c>
      <c r="Q7" s="76" t="s">
        <v>36</v>
      </c>
      <c r="R7" s="81" t="s">
        <v>37</v>
      </c>
      <c r="S7" s="81"/>
      <c r="T7" s="81"/>
      <c r="U7" s="81"/>
      <c r="V7" s="81"/>
      <c r="W7" s="91"/>
      <c r="X7" s="75" t="s">
        <v>38</v>
      </c>
      <c r="Y7" s="85" t="s">
        <v>39</v>
      </c>
      <c r="Z7" s="92" t="s">
        <v>40</v>
      </c>
      <c r="AA7" s="80" t="s">
        <v>41</v>
      </c>
      <c r="AB7" s="81" t="s">
        <v>42</v>
      </c>
      <c r="AC7" s="82"/>
      <c r="AD7" s="83"/>
      <c r="AE7" s="81" t="s">
        <v>29</v>
      </c>
      <c r="AF7" s="81"/>
      <c r="AG7" s="81"/>
      <c r="AH7" s="91"/>
      <c r="AI7" s="75" t="s">
        <v>30</v>
      </c>
      <c r="AJ7" s="77" t="s">
        <v>31</v>
      </c>
      <c r="AK7" s="79" t="s">
        <v>32</v>
      </c>
      <c r="AL7" s="75" t="s">
        <v>33</v>
      </c>
      <c r="AM7" s="75" t="s">
        <v>122</v>
      </c>
      <c r="AN7" s="75" t="s">
        <v>123</v>
      </c>
      <c r="AO7" s="75" t="s">
        <v>124</v>
      </c>
      <c r="AP7" s="75" t="s">
        <v>126</v>
      </c>
      <c r="AQ7" s="78" t="s">
        <v>34</v>
      </c>
      <c r="AR7" s="117" t="s">
        <v>35</v>
      </c>
      <c r="AS7" s="76" t="s">
        <v>36</v>
      </c>
      <c r="AT7" s="81" t="s">
        <v>37</v>
      </c>
      <c r="AU7" s="81"/>
      <c r="AV7" s="81"/>
      <c r="AW7" s="81"/>
      <c r="AX7" s="81"/>
      <c r="AY7" s="91"/>
      <c r="AZ7" s="75" t="s">
        <v>38</v>
      </c>
      <c r="BA7" s="85" t="s">
        <v>39</v>
      </c>
      <c r="BB7" s="92" t="s">
        <v>40</v>
      </c>
      <c r="BC7" s="80" t="s">
        <v>41</v>
      </c>
      <c r="BD7" s="81" t="s">
        <v>42</v>
      </c>
      <c r="BE7" s="82"/>
      <c r="BF7" s="83"/>
      <c r="BG7" s="81" t="s">
        <v>29</v>
      </c>
      <c r="BH7" s="81"/>
      <c r="BI7" s="81"/>
      <c r="BJ7" s="91"/>
      <c r="BK7" s="75" t="s">
        <v>30</v>
      </c>
      <c r="BL7" s="77" t="s">
        <v>31</v>
      </c>
      <c r="BM7" s="79" t="s">
        <v>32</v>
      </c>
      <c r="BN7" s="75" t="s">
        <v>33</v>
      </c>
      <c r="BO7" s="75" t="s">
        <v>122</v>
      </c>
      <c r="BP7" s="75" t="s">
        <v>123</v>
      </c>
      <c r="BQ7" s="75" t="s">
        <v>124</v>
      </c>
      <c r="BR7" s="75" t="s">
        <v>126</v>
      </c>
      <c r="BS7" s="78" t="s">
        <v>34</v>
      </c>
      <c r="BT7" s="117" t="s">
        <v>35</v>
      </c>
      <c r="BU7" s="76" t="s">
        <v>36</v>
      </c>
      <c r="BV7" s="127" t="s">
        <v>37</v>
      </c>
      <c r="BW7" s="127"/>
      <c r="BX7" s="127"/>
      <c r="BY7" s="127"/>
      <c r="BZ7" s="127"/>
      <c r="CA7" s="127"/>
      <c r="CB7" s="76" t="s">
        <v>38</v>
      </c>
      <c r="CC7" s="126" t="s">
        <v>39</v>
      </c>
      <c r="CD7" s="92" t="s">
        <v>40</v>
      </c>
      <c r="CE7" s="80" t="s">
        <v>41</v>
      </c>
      <c r="CF7" s="81" t="s">
        <v>42</v>
      </c>
      <c r="CG7" s="82"/>
      <c r="CH7" s="83"/>
      <c r="CI7" s="81" t="s">
        <v>29</v>
      </c>
      <c r="CJ7" s="81"/>
      <c r="CK7" s="81"/>
      <c r="CL7" s="91"/>
      <c r="CM7" s="75" t="s">
        <v>30</v>
      </c>
      <c r="CN7" s="77" t="s">
        <v>31</v>
      </c>
      <c r="CO7" s="79" t="s">
        <v>32</v>
      </c>
      <c r="CP7" s="75" t="s">
        <v>33</v>
      </c>
      <c r="CQ7" s="75" t="s">
        <v>122</v>
      </c>
      <c r="CR7" s="75" t="s">
        <v>123</v>
      </c>
      <c r="CS7" s="75" t="s">
        <v>124</v>
      </c>
      <c r="CT7" s="75" t="s">
        <v>126</v>
      </c>
      <c r="CU7" s="78" t="s">
        <v>34</v>
      </c>
      <c r="CV7" s="117" t="s">
        <v>35</v>
      </c>
      <c r="CW7" s="80" t="s">
        <v>36</v>
      </c>
      <c r="CX7" s="81" t="s">
        <v>37</v>
      </c>
      <c r="CY7" s="81"/>
      <c r="CZ7" s="81"/>
      <c r="DA7" s="81"/>
      <c r="DB7" s="81"/>
      <c r="DC7" s="91"/>
      <c r="DD7" s="75" t="s">
        <v>38</v>
      </c>
      <c r="DE7" s="85" t="s">
        <v>39</v>
      </c>
      <c r="DF7" s="92" t="s">
        <v>40</v>
      </c>
      <c r="DG7" s="80" t="s">
        <v>41</v>
      </c>
      <c r="DH7" s="81" t="s">
        <v>42</v>
      </c>
      <c r="DI7" s="82"/>
      <c r="DJ7" s="83"/>
      <c r="DK7" s="81" t="s">
        <v>29</v>
      </c>
      <c r="DL7" s="81"/>
      <c r="DM7" s="81"/>
      <c r="DN7" s="91"/>
      <c r="DO7" s="75" t="s">
        <v>30</v>
      </c>
      <c r="DP7" s="77" t="s">
        <v>31</v>
      </c>
      <c r="DQ7" s="79" t="s">
        <v>32</v>
      </c>
      <c r="DR7" s="75" t="s">
        <v>33</v>
      </c>
      <c r="DS7" s="75" t="s">
        <v>122</v>
      </c>
      <c r="DT7" s="75" t="s">
        <v>123</v>
      </c>
      <c r="DU7" s="75" t="s">
        <v>124</v>
      </c>
      <c r="DV7" s="75" t="s">
        <v>126</v>
      </c>
      <c r="DW7" s="78" t="s">
        <v>34</v>
      </c>
      <c r="DX7" s="117" t="s">
        <v>35</v>
      </c>
      <c r="DY7" s="76" t="s">
        <v>36</v>
      </c>
      <c r="DZ7" s="81" t="s">
        <v>37</v>
      </c>
      <c r="EA7" s="81"/>
      <c r="EB7" s="81"/>
      <c r="EC7" s="81"/>
      <c r="ED7" s="81"/>
      <c r="EE7" s="91"/>
      <c r="EF7" s="75" t="s">
        <v>38</v>
      </c>
      <c r="EG7" s="85" t="s">
        <v>39</v>
      </c>
      <c r="EH7" s="92" t="s">
        <v>40</v>
      </c>
      <c r="EI7" s="80" t="s">
        <v>41</v>
      </c>
      <c r="EJ7" s="81" t="s">
        <v>42</v>
      </c>
      <c r="EK7" s="82"/>
      <c r="EL7" s="83"/>
      <c r="EM7" s="81" t="s">
        <v>29</v>
      </c>
      <c r="EN7" s="81"/>
      <c r="EO7" s="81"/>
      <c r="EP7" s="91"/>
      <c r="EQ7" s="75" t="s">
        <v>30</v>
      </c>
      <c r="ER7" s="77" t="s">
        <v>31</v>
      </c>
      <c r="ES7" s="79" t="s">
        <v>32</v>
      </c>
      <c r="ET7" s="75" t="s">
        <v>33</v>
      </c>
      <c r="EU7" s="75" t="s">
        <v>122</v>
      </c>
      <c r="EV7" s="75" t="s">
        <v>123</v>
      </c>
      <c r="EW7" s="75" t="s">
        <v>124</v>
      </c>
      <c r="EX7" s="75" t="s">
        <v>126</v>
      </c>
      <c r="EY7" s="78" t="s">
        <v>34</v>
      </c>
      <c r="EZ7" s="117" t="s">
        <v>35</v>
      </c>
      <c r="FA7" s="76" t="s">
        <v>36</v>
      </c>
      <c r="FB7" s="81" t="s">
        <v>37</v>
      </c>
      <c r="FC7" s="81"/>
      <c r="FD7" s="81"/>
      <c r="FE7" s="81"/>
      <c r="FF7" s="81"/>
      <c r="FG7" s="91"/>
      <c r="FH7" s="75" t="s">
        <v>38</v>
      </c>
      <c r="FI7" s="85" t="s">
        <v>39</v>
      </c>
      <c r="FJ7" s="92" t="s">
        <v>40</v>
      </c>
      <c r="FK7" s="80" t="s">
        <v>41</v>
      </c>
      <c r="FL7" s="81" t="s">
        <v>42</v>
      </c>
      <c r="FM7" s="82"/>
      <c r="FN7" s="83"/>
      <c r="FO7" s="81" t="s">
        <v>29</v>
      </c>
      <c r="FP7" s="81"/>
      <c r="FQ7" s="81"/>
      <c r="FR7" s="91"/>
      <c r="FS7" s="75" t="s">
        <v>30</v>
      </c>
      <c r="FT7" s="77" t="s">
        <v>31</v>
      </c>
      <c r="FU7" s="79" t="s">
        <v>32</v>
      </c>
      <c r="FV7" s="75" t="s">
        <v>33</v>
      </c>
      <c r="FW7" s="75" t="s">
        <v>122</v>
      </c>
      <c r="FX7" s="75" t="s">
        <v>123</v>
      </c>
      <c r="FY7" s="75" t="s">
        <v>124</v>
      </c>
      <c r="FZ7" s="75" t="s">
        <v>126</v>
      </c>
      <c r="GA7" s="78" t="s">
        <v>34</v>
      </c>
      <c r="GB7" s="117" t="s">
        <v>35</v>
      </c>
      <c r="GC7" s="76" t="s">
        <v>36</v>
      </c>
      <c r="GD7" s="81" t="s">
        <v>37</v>
      </c>
      <c r="GE7" s="81"/>
      <c r="GF7" s="81"/>
      <c r="GG7" s="81"/>
      <c r="GH7" s="81"/>
      <c r="GI7" s="91"/>
      <c r="GJ7" s="75" t="s">
        <v>38</v>
      </c>
      <c r="GK7" s="85" t="s">
        <v>39</v>
      </c>
      <c r="GL7" s="92" t="s">
        <v>40</v>
      </c>
      <c r="GM7" s="80" t="s">
        <v>41</v>
      </c>
      <c r="GN7" s="81" t="s">
        <v>42</v>
      </c>
      <c r="GO7" s="82"/>
      <c r="GP7" s="83"/>
      <c r="GQ7" s="81" t="s">
        <v>29</v>
      </c>
      <c r="GR7" s="81"/>
      <c r="GS7" s="81"/>
      <c r="GT7" s="91"/>
      <c r="GU7" s="75" t="s">
        <v>30</v>
      </c>
      <c r="GV7" s="77" t="s">
        <v>31</v>
      </c>
      <c r="GW7" s="79" t="s">
        <v>32</v>
      </c>
      <c r="GX7" s="75" t="s">
        <v>33</v>
      </c>
      <c r="GY7" s="75" t="s">
        <v>122</v>
      </c>
      <c r="GZ7" s="75" t="s">
        <v>123</v>
      </c>
      <c r="HA7" s="75" t="s">
        <v>124</v>
      </c>
      <c r="HB7" s="75" t="s">
        <v>126</v>
      </c>
      <c r="HC7" s="78" t="s">
        <v>34</v>
      </c>
      <c r="HD7" s="117" t="s">
        <v>35</v>
      </c>
      <c r="HE7" s="76" t="s">
        <v>36</v>
      </c>
      <c r="HF7" s="81" t="s">
        <v>37</v>
      </c>
      <c r="HG7" s="81"/>
      <c r="HH7" s="81"/>
      <c r="HI7" s="81"/>
      <c r="HJ7" s="81"/>
      <c r="HK7" s="91"/>
      <c r="HL7" s="75" t="s">
        <v>38</v>
      </c>
      <c r="HM7" s="85" t="s">
        <v>39</v>
      </c>
      <c r="HN7" s="92" t="s">
        <v>40</v>
      </c>
      <c r="HO7" s="80" t="s">
        <v>41</v>
      </c>
      <c r="HP7" s="81" t="s">
        <v>42</v>
      </c>
      <c r="HQ7" s="82"/>
      <c r="HR7" s="83"/>
      <c r="HS7" s="81" t="s">
        <v>29</v>
      </c>
      <c r="HT7" s="81"/>
      <c r="HU7" s="81"/>
      <c r="HV7" s="91"/>
      <c r="HW7" s="75" t="s">
        <v>30</v>
      </c>
      <c r="HX7" s="77" t="s">
        <v>31</v>
      </c>
      <c r="HY7" s="79" t="s">
        <v>32</v>
      </c>
      <c r="HZ7" s="75" t="s">
        <v>33</v>
      </c>
      <c r="IA7" s="75" t="s">
        <v>122</v>
      </c>
      <c r="IB7" s="75" t="s">
        <v>123</v>
      </c>
      <c r="IC7" s="75" t="s">
        <v>124</v>
      </c>
      <c r="ID7" s="75" t="s">
        <v>126</v>
      </c>
      <c r="IE7" s="78" t="s">
        <v>34</v>
      </c>
      <c r="IF7" s="117" t="s">
        <v>35</v>
      </c>
      <c r="IG7" s="76" t="s">
        <v>36</v>
      </c>
      <c r="IH7" s="81" t="s">
        <v>37</v>
      </c>
      <c r="II7" s="81"/>
      <c r="IJ7" s="81"/>
      <c r="IK7" s="81"/>
      <c r="IL7" s="81"/>
      <c r="IM7" s="91"/>
      <c r="IN7" s="75" t="s">
        <v>38</v>
      </c>
      <c r="IO7" s="85" t="s">
        <v>39</v>
      </c>
      <c r="IP7" s="92" t="s">
        <v>40</v>
      </c>
      <c r="IQ7" s="80" t="s">
        <v>41</v>
      </c>
      <c r="IR7" s="81" t="s">
        <v>42</v>
      </c>
      <c r="IS7" s="82"/>
      <c r="IT7" s="83"/>
    </row>
    <row r="8" spans="1:254" ht="10.5" customHeight="1" x14ac:dyDescent="0.2">
      <c r="A8" s="120"/>
      <c r="B8" s="121"/>
      <c r="C8" s="86" t="s">
        <v>43</v>
      </c>
      <c r="D8" s="87"/>
      <c r="E8" s="86" t="s">
        <v>44</v>
      </c>
      <c r="F8" s="5"/>
      <c r="G8" s="75"/>
      <c r="H8" s="78"/>
      <c r="I8" s="79"/>
      <c r="J8" s="75"/>
      <c r="K8" s="75"/>
      <c r="L8" s="75"/>
      <c r="M8" s="75"/>
      <c r="N8" s="75"/>
      <c r="O8" s="78"/>
      <c r="P8" s="79"/>
      <c r="Q8" s="75"/>
      <c r="R8" s="84" t="s">
        <v>45</v>
      </c>
      <c r="S8" s="84" t="s">
        <v>46</v>
      </c>
      <c r="T8" s="84" t="s">
        <v>47</v>
      </c>
      <c r="U8" s="84" t="s">
        <v>48</v>
      </c>
      <c r="V8" s="84" t="s">
        <v>49</v>
      </c>
      <c r="W8" s="84" t="s">
        <v>44</v>
      </c>
      <c r="X8" s="75"/>
      <c r="Y8" s="85"/>
      <c r="Z8" s="93"/>
      <c r="AA8" s="80"/>
      <c r="AB8" s="86" t="s">
        <v>43</v>
      </c>
      <c r="AC8" s="87"/>
      <c r="AD8" s="90" t="s">
        <v>50</v>
      </c>
      <c r="AE8" s="86" t="s">
        <v>43</v>
      </c>
      <c r="AF8" s="87"/>
      <c r="AG8" s="86" t="s">
        <v>44</v>
      </c>
      <c r="AH8" s="5"/>
      <c r="AI8" s="75"/>
      <c r="AJ8" s="78"/>
      <c r="AK8" s="79"/>
      <c r="AL8" s="75"/>
      <c r="AM8" s="75"/>
      <c r="AN8" s="75"/>
      <c r="AO8" s="75"/>
      <c r="AP8" s="75"/>
      <c r="AQ8" s="78"/>
      <c r="AR8" s="79"/>
      <c r="AS8" s="75"/>
      <c r="AT8" s="84" t="s">
        <v>45</v>
      </c>
      <c r="AU8" s="84" t="s">
        <v>46</v>
      </c>
      <c r="AV8" s="84" t="s">
        <v>47</v>
      </c>
      <c r="AW8" s="84" t="s">
        <v>48</v>
      </c>
      <c r="AX8" s="84" t="s">
        <v>49</v>
      </c>
      <c r="AY8" s="84" t="s">
        <v>44</v>
      </c>
      <c r="AZ8" s="75"/>
      <c r="BA8" s="85"/>
      <c r="BB8" s="93"/>
      <c r="BC8" s="80"/>
      <c r="BD8" s="86" t="s">
        <v>43</v>
      </c>
      <c r="BE8" s="87"/>
      <c r="BF8" s="90" t="s">
        <v>50</v>
      </c>
      <c r="BG8" s="86" t="s">
        <v>43</v>
      </c>
      <c r="BH8" s="87"/>
      <c r="BI8" s="86" t="s">
        <v>44</v>
      </c>
      <c r="BJ8" s="5"/>
      <c r="BK8" s="75"/>
      <c r="BL8" s="78"/>
      <c r="BM8" s="79"/>
      <c r="BN8" s="75"/>
      <c r="BO8" s="75"/>
      <c r="BP8" s="75"/>
      <c r="BQ8" s="75"/>
      <c r="BR8" s="75"/>
      <c r="BS8" s="78"/>
      <c r="BT8" s="79"/>
      <c r="BU8" s="75"/>
      <c r="BV8" s="84" t="s">
        <v>45</v>
      </c>
      <c r="BW8" s="84" t="s">
        <v>46</v>
      </c>
      <c r="BX8" s="84" t="s">
        <v>47</v>
      </c>
      <c r="BY8" s="84" t="s">
        <v>48</v>
      </c>
      <c r="BZ8" s="84" t="s">
        <v>49</v>
      </c>
      <c r="CA8" s="84" t="s">
        <v>44</v>
      </c>
      <c r="CB8" s="75"/>
      <c r="CC8" s="85"/>
      <c r="CD8" s="93"/>
      <c r="CE8" s="80"/>
      <c r="CF8" s="86" t="s">
        <v>43</v>
      </c>
      <c r="CG8" s="87"/>
      <c r="CH8" s="90" t="s">
        <v>50</v>
      </c>
      <c r="CI8" s="86" t="s">
        <v>43</v>
      </c>
      <c r="CJ8" s="87"/>
      <c r="CK8" s="86" t="s">
        <v>44</v>
      </c>
      <c r="CL8" s="5"/>
      <c r="CM8" s="75"/>
      <c r="CN8" s="78"/>
      <c r="CO8" s="79"/>
      <c r="CP8" s="75"/>
      <c r="CQ8" s="75"/>
      <c r="CR8" s="75"/>
      <c r="CS8" s="75"/>
      <c r="CT8" s="75"/>
      <c r="CU8" s="78"/>
      <c r="CV8" s="79"/>
      <c r="CW8" s="80"/>
      <c r="CX8" s="84" t="s">
        <v>45</v>
      </c>
      <c r="CY8" s="84" t="s">
        <v>46</v>
      </c>
      <c r="CZ8" s="84" t="s">
        <v>47</v>
      </c>
      <c r="DA8" s="84" t="s">
        <v>48</v>
      </c>
      <c r="DB8" s="84" t="s">
        <v>49</v>
      </c>
      <c r="DC8" s="84" t="s">
        <v>44</v>
      </c>
      <c r="DD8" s="75"/>
      <c r="DE8" s="85"/>
      <c r="DF8" s="93"/>
      <c r="DG8" s="80"/>
      <c r="DH8" s="86" t="s">
        <v>43</v>
      </c>
      <c r="DI8" s="87"/>
      <c r="DJ8" s="90" t="s">
        <v>50</v>
      </c>
      <c r="DK8" s="86" t="s">
        <v>43</v>
      </c>
      <c r="DL8" s="87"/>
      <c r="DM8" s="86" t="s">
        <v>44</v>
      </c>
      <c r="DN8" s="5"/>
      <c r="DO8" s="75"/>
      <c r="DP8" s="78"/>
      <c r="DQ8" s="79"/>
      <c r="DR8" s="75"/>
      <c r="DS8" s="75"/>
      <c r="DT8" s="75"/>
      <c r="DU8" s="75"/>
      <c r="DV8" s="75"/>
      <c r="DW8" s="78"/>
      <c r="DX8" s="79"/>
      <c r="DY8" s="75"/>
      <c r="DZ8" s="84" t="s">
        <v>45</v>
      </c>
      <c r="EA8" s="84" t="s">
        <v>46</v>
      </c>
      <c r="EB8" s="84" t="s">
        <v>47</v>
      </c>
      <c r="EC8" s="84" t="s">
        <v>48</v>
      </c>
      <c r="ED8" s="84" t="s">
        <v>49</v>
      </c>
      <c r="EE8" s="84" t="s">
        <v>44</v>
      </c>
      <c r="EF8" s="75"/>
      <c r="EG8" s="85"/>
      <c r="EH8" s="93"/>
      <c r="EI8" s="80"/>
      <c r="EJ8" s="86" t="s">
        <v>43</v>
      </c>
      <c r="EK8" s="87"/>
      <c r="EL8" s="90" t="s">
        <v>50</v>
      </c>
      <c r="EM8" s="86" t="s">
        <v>43</v>
      </c>
      <c r="EN8" s="87"/>
      <c r="EO8" s="86" t="s">
        <v>44</v>
      </c>
      <c r="EP8" s="5"/>
      <c r="EQ8" s="75"/>
      <c r="ER8" s="78"/>
      <c r="ES8" s="79"/>
      <c r="ET8" s="75"/>
      <c r="EU8" s="75"/>
      <c r="EV8" s="75"/>
      <c r="EW8" s="75"/>
      <c r="EX8" s="75"/>
      <c r="EY8" s="78"/>
      <c r="EZ8" s="79"/>
      <c r="FA8" s="75"/>
      <c r="FB8" s="84" t="s">
        <v>45</v>
      </c>
      <c r="FC8" s="84" t="s">
        <v>46</v>
      </c>
      <c r="FD8" s="84" t="s">
        <v>47</v>
      </c>
      <c r="FE8" s="84" t="s">
        <v>48</v>
      </c>
      <c r="FF8" s="84" t="s">
        <v>49</v>
      </c>
      <c r="FG8" s="84" t="s">
        <v>44</v>
      </c>
      <c r="FH8" s="75"/>
      <c r="FI8" s="85"/>
      <c r="FJ8" s="93"/>
      <c r="FK8" s="80"/>
      <c r="FL8" s="86" t="s">
        <v>43</v>
      </c>
      <c r="FM8" s="87"/>
      <c r="FN8" s="90" t="s">
        <v>50</v>
      </c>
      <c r="FO8" s="86" t="s">
        <v>43</v>
      </c>
      <c r="FP8" s="87"/>
      <c r="FQ8" s="86" t="s">
        <v>44</v>
      </c>
      <c r="FR8" s="5"/>
      <c r="FS8" s="75"/>
      <c r="FT8" s="78"/>
      <c r="FU8" s="79"/>
      <c r="FV8" s="75"/>
      <c r="FW8" s="75"/>
      <c r="FX8" s="75"/>
      <c r="FY8" s="75"/>
      <c r="FZ8" s="75"/>
      <c r="GA8" s="78"/>
      <c r="GB8" s="79"/>
      <c r="GC8" s="75"/>
      <c r="GD8" s="84" t="s">
        <v>45</v>
      </c>
      <c r="GE8" s="84" t="s">
        <v>46</v>
      </c>
      <c r="GF8" s="84" t="s">
        <v>47</v>
      </c>
      <c r="GG8" s="84" t="s">
        <v>48</v>
      </c>
      <c r="GH8" s="84" t="s">
        <v>49</v>
      </c>
      <c r="GI8" s="84" t="s">
        <v>44</v>
      </c>
      <c r="GJ8" s="75"/>
      <c r="GK8" s="85"/>
      <c r="GL8" s="93"/>
      <c r="GM8" s="80"/>
      <c r="GN8" s="86" t="s">
        <v>43</v>
      </c>
      <c r="GO8" s="87"/>
      <c r="GP8" s="90" t="s">
        <v>50</v>
      </c>
      <c r="GQ8" s="86" t="s">
        <v>43</v>
      </c>
      <c r="GR8" s="87"/>
      <c r="GS8" s="86" t="s">
        <v>44</v>
      </c>
      <c r="GT8" s="5"/>
      <c r="GU8" s="75"/>
      <c r="GV8" s="78"/>
      <c r="GW8" s="79"/>
      <c r="GX8" s="75"/>
      <c r="GY8" s="75"/>
      <c r="GZ8" s="75"/>
      <c r="HA8" s="75"/>
      <c r="HB8" s="75"/>
      <c r="HC8" s="78"/>
      <c r="HD8" s="79"/>
      <c r="HE8" s="75"/>
      <c r="HF8" s="84" t="s">
        <v>45</v>
      </c>
      <c r="HG8" s="84" t="s">
        <v>46</v>
      </c>
      <c r="HH8" s="84" t="s">
        <v>47</v>
      </c>
      <c r="HI8" s="84" t="s">
        <v>48</v>
      </c>
      <c r="HJ8" s="84" t="s">
        <v>49</v>
      </c>
      <c r="HK8" s="84" t="s">
        <v>44</v>
      </c>
      <c r="HL8" s="75"/>
      <c r="HM8" s="85"/>
      <c r="HN8" s="93"/>
      <c r="HO8" s="80"/>
      <c r="HP8" s="86" t="s">
        <v>43</v>
      </c>
      <c r="HQ8" s="87"/>
      <c r="HR8" s="90" t="s">
        <v>50</v>
      </c>
      <c r="HS8" s="86" t="s">
        <v>43</v>
      </c>
      <c r="HT8" s="87"/>
      <c r="HU8" s="86" t="s">
        <v>44</v>
      </c>
      <c r="HV8" s="5"/>
      <c r="HW8" s="75"/>
      <c r="HX8" s="78"/>
      <c r="HY8" s="79"/>
      <c r="HZ8" s="75"/>
      <c r="IA8" s="75"/>
      <c r="IB8" s="75"/>
      <c r="IC8" s="75"/>
      <c r="ID8" s="75"/>
      <c r="IE8" s="78"/>
      <c r="IF8" s="79"/>
      <c r="IG8" s="75"/>
      <c r="IH8" s="84" t="s">
        <v>45</v>
      </c>
      <c r="II8" s="84" t="s">
        <v>46</v>
      </c>
      <c r="IJ8" s="84" t="s">
        <v>47</v>
      </c>
      <c r="IK8" s="84" t="s">
        <v>48</v>
      </c>
      <c r="IL8" s="84" t="s">
        <v>49</v>
      </c>
      <c r="IM8" s="84" t="s">
        <v>44</v>
      </c>
      <c r="IN8" s="75"/>
      <c r="IO8" s="85"/>
      <c r="IP8" s="93"/>
      <c r="IQ8" s="80"/>
      <c r="IR8" s="86" t="s">
        <v>43</v>
      </c>
      <c r="IS8" s="87"/>
      <c r="IT8" s="90" t="s">
        <v>50</v>
      </c>
    </row>
    <row r="9" spans="1:254" ht="15" customHeight="1" x14ac:dyDescent="0.2">
      <c r="A9" s="120"/>
      <c r="B9" s="121"/>
      <c r="C9" s="88"/>
      <c r="D9" s="89"/>
      <c r="E9" s="75"/>
      <c r="F9" s="124" t="s">
        <v>51</v>
      </c>
      <c r="G9" s="75"/>
      <c r="H9" s="78"/>
      <c r="I9" s="79"/>
      <c r="J9" s="75"/>
      <c r="K9" s="75"/>
      <c r="L9" s="75"/>
      <c r="M9" s="75"/>
      <c r="N9" s="75"/>
      <c r="O9" s="78"/>
      <c r="P9" s="79"/>
      <c r="Q9" s="75"/>
      <c r="R9" s="85"/>
      <c r="S9" s="85"/>
      <c r="T9" s="85"/>
      <c r="U9" s="85"/>
      <c r="V9" s="85"/>
      <c r="W9" s="85"/>
      <c r="X9" s="75"/>
      <c r="Y9" s="85"/>
      <c r="Z9" s="93"/>
      <c r="AA9" s="80"/>
      <c r="AB9" s="88"/>
      <c r="AC9" s="89"/>
      <c r="AD9" s="78"/>
      <c r="AE9" s="88"/>
      <c r="AF9" s="89"/>
      <c r="AG9" s="75"/>
      <c r="AH9" s="124" t="s">
        <v>51</v>
      </c>
      <c r="AI9" s="75"/>
      <c r="AJ9" s="78"/>
      <c r="AK9" s="79"/>
      <c r="AL9" s="75"/>
      <c r="AM9" s="75"/>
      <c r="AN9" s="75"/>
      <c r="AO9" s="75"/>
      <c r="AP9" s="75"/>
      <c r="AQ9" s="78"/>
      <c r="AR9" s="79"/>
      <c r="AS9" s="75"/>
      <c r="AT9" s="85"/>
      <c r="AU9" s="85"/>
      <c r="AV9" s="85"/>
      <c r="AW9" s="85"/>
      <c r="AX9" s="85"/>
      <c r="AY9" s="85"/>
      <c r="AZ9" s="75"/>
      <c r="BA9" s="85"/>
      <c r="BB9" s="93"/>
      <c r="BC9" s="80"/>
      <c r="BD9" s="88"/>
      <c r="BE9" s="89"/>
      <c r="BF9" s="78"/>
      <c r="BG9" s="88"/>
      <c r="BH9" s="89"/>
      <c r="BI9" s="75"/>
      <c r="BJ9" s="124" t="s">
        <v>51</v>
      </c>
      <c r="BK9" s="75"/>
      <c r="BL9" s="78"/>
      <c r="BM9" s="79"/>
      <c r="BN9" s="75"/>
      <c r="BO9" s="75"/>
      <c r="BP9" s="75"/>
      <c r="BQ9" s="75"/>
      <c r="BR9" s="75"/>
      <c r="BS9" s="78"/>
      <c r="BT9" s="79"/>
      <c r="BU9" s="75"/>
      <c r="BV9" s="85"/>
      <c r="BW9" s="85"/>
      <c r="BX9" s="85"/>
      <c r="BY9" s="85"/>
      <c r="BZ9" s="85"/>
      <c r="CA9" s="85"/>
      <c r="CB9" s="75"/>
      <c r="CC9" s="85"/>
      <c r="CD9" s="93"/>
      <c r="CE9" s="80"/>
      <c r="CF9" s="88"/>
      <c r="CG9" s="89"/>
      <c r="CH9" s="78"/>
      <c r="CI9" s="88"/>
      <c r="CJ9" s="89"/>
      <c r="CK9" s="75"/>
      <c r="CL9" s="124" t="s">
        <v>51</v>
      </c>
      <c r="CM9" s="75"/>
      <c r="CN9" s="78"/>
      <c r="CO9" s="79"/>
      <c r="CP9" s="75"/>
      <c r="CQ9" s="75"/>
      <c r="CR9" s="75"/>
      <c r="CS9" s="75"/>
      <c r="CT9" s="75"/>
      <c r="CU9" s="78"/>
      <c r="CV9" s="79"/>
      <c r="CW9" s="80"/>
      <c r="CX9" s="85"/>
      <c r="CY9" s="85"/>
      <c r="CZ9" s="85"/>
      <c r="DA9" s="85"/>
      <c r="DB9" s="85"/>
      <c r="DC9" s="85"/>
      <c r="DD9" s="75"/>
      <c r="DE9" s="85"/>
      <c r="DF9" s="93"/>
      <c r="DG9" s="80"/>
      <c r="DH9" s="88"/>
      <c r="DI9" s="89"/>
      <c r="DJ9" s="78"/>
      <c r="DK9" s="88"/>
      <c r="DL9" s="89"/>
      <c r="DM9" s="75"/>
      <c r="DN9" s="124" t="s">
        <v>51</v>
      </c>
      <c r="DO9" s="75"/>
      <c r="DP9" s="78"/>
      <c r="DQ9" s="79"/>
      <c r="DR9" s="75"/>
      <c r="DS9" s="75"/>
      <c r="DT9" s="75"/>
      <c r="DU9" s="75"/>
      <c r="DV9" s="75"/>
      <c r="DW9" s="78"/>
      <c r="DX9" s="79"/>
      <c r="DY9" s="75"/>
      <c r="DZ9" s="85"/>
      <c r="EA9" s="85"/>
      <c r="EB9" s="85"/>
      <c r="EC9" s="85"/>
      <c r="ED9" s="85"/>
      <c r="EE9" s="85"/>
      <c r="EF9" s="75"/>
      <c r="EG9" s="85"/>
      <c r="EH9" s="93"/>
      <c r="EI9" s="80"/>
      <c r="EJ9" s="88"/>
      <c r="EK9" s="89"/>
      <c r="EL9" s="78"/>
      <c r="EM9" s="88"/>
      <c r="EN9" s="89"/>
      <c r="EO9" s="75"/>
      <c r="EP9" s="124" t="s">
        <v>51</v>
      </c>
      <c r="EQ9" s="75"/>
      <c r="ER9" s="78"/>
      <c r="ES9" s="79"/>
      <c r="ET9" s="75"/>
      <c r="EU9" s="75"/>
      <c r="EV9" s="75"/>
      <c r="EW9" s="75"/>
      <c r="EX9" s="75"/>
      <c r="EY9" s="78"/>
      <c r="EZ9" s="79"/>
      <c r="FA9" s="75"/>
      <c r="FB9" s="85"/>
      <c r="FC9" s="85"/>
      <c r="FD9" s="85"/>
      <c r="FE9" s="85"/>
      <c r="FF9" s="85"/>
      <c r="FG9" s="85"/>
      <c r="FH9" s="75"/>
      <c r="FI9" s="85"/>
      <c r="FJ9" s="93"/>
      <c r="FK9" s="80"/>
      <c r="FL9" s="88"/>
      <c r="FM9" s="89"/>
      <c r="FN9" s="78"/>
      <c r="FO9" s="88"/>
      <c r="FP9" s="89"/>
      <c r="FQ9" s="75"/>
      <c r="FR9" s="124" t="s">
        <v>51</v>
      </c>
      <c r="FS9" s="75"/>
      <c r="FT9" s="78"/>
      <c r="FU9" s="79"/>
      <c r="FV9" s="75"/>
      <c r="FW9" s="75"/>
      <c r="FX9" s="75"/>
      <c r="FY9" s="75"/>
      <c r="FZ9" s="75"/>
      <c r="GA9" s="78"/>
      <c r="GB9" s="79"/>
      <c r="GC9" s="75"/>
      <c r="GD9" s="85"/>
      <c r="GE9" s="85"/>
      <c r="GF9" s="85"/>
      <c r="GG9" s="85"/>
      <c r="GH9" s="85"/>
      <c r="GI9" s="85"/>
      <c r="GJ9" s="75"/>
      <c r="GK9" s="85"/>
      <c r="GL9" s="93"/>
      <c r="GM9" s="80"/>
      <c r="GN9" s="88"/>
      <c r="GO9" s="89"/>
      <c r="GP9" s="78"/>
      <c r="GQ9" s="88"/>
      <c r="GR9" s="89"/>
      <c r="GS9" s="75"/>
      <c r="GT9" s="124" t="s">
        <v>51</v>
      </c>
      <c r="GU9" s="75"/>
      <c r="GV9" s="78"/>
      <c r="GW9" s="79"/>
      <c r="GX9" s="75"/>
      <c r="GY9" s="75"/>
      <c r="GZ9" s="75"/>
      <c r="HA9" s="75"/>
      <c r="HB9" s="75"/>
      <c r="HC9" s="78"/>
      <c r="HD9" s="79"/>
      <c r="HE9" s="75"/>
      <c r="HF9" s="85"/>
      <c r="HG9" s="85"/>
      <c r="HH9" s="85"/>
      <c r="HI9" s="85"/>
      <c r="HJ9" s="85"/>
      <c r="HK9" s="85"/>
      <c r="HL9" s="75"/>
      <c r="HM9" s="85"/>
      <c r="HN9" s="93"/>
      <c r="HO9" s="80"/>
      <c r="HP9" s="88"/>
      <c r="HQ9" s="89"/>
      <c r="HR9" s="78"/>
      <c r="HS9" s="88"/>
      <c r="HT9" s="89"/>
      <c r="HU9" s="75"/>
      <c r="HV9" s="124" t="s">
        <v>51</v>
      </c>
      <c r="HW9" s="75"/>
      <c r="HX9" s="78"/>
      <c r="HY9" s="79"/>
      <c r="HZ9" s="75"/>
      <c r="IA9" s="75"/>
      <c r="IB9" s="75"/>
      <c r="IC9" s="75"/>
      <c r="ID9" s="75"/>
      <c r="IE9" s="78"/>
      <c r="IF9" s="79"/>
      <c r="IG9" s="75"/>
      <c r="IH9" s="85"/>
      <c r="II9" s="85"/>
      <c r="IJ9" s="85"/>
      <c r="IK9" s="85"/>
      <c r="IL9" s="85"/>
      <c r="IM9" s="85"/>
      <c r="IN9" s="75"/>
      <c r="IO9" s="85"/>
      <c r="IP9" s="93"/>
      <c r="IQ9" s="80"/>
      <c r="IR9" s="88"/>
      <c r="IS9" s="89"/>
      <c r="IT9" s="78"/>
    </row>
    <row r="10" spans="1:254" ht="15" customHeight="1" x14ac:dyDescent="0.2">
      <c r="A10" s="120"/>
      <c r="B10" s="121"/>
      <c r="C10" s="107" t="s">
        <v>52</v>
      </c>
      <c r="D10" s="109" t="s">
        <v>53</v>
      </c>
      <c r="E10" s="75"/>
      <c r="F10" s="125"/>
      <c r="G10" s="75"/>
      <c r="H10" s="78"/>
      <c r="I10" s="79"/>
      <c r="J10" s="75"/>
      <c r="K10" s="75"/>
      <c r="L10" s="75"/>
      <c r="M10" s="75"/>
      <c r="N10" s="75"/>
      <c r="O10" s="78"/>
      <c r="P10" s="79"/>
      <c r="Q10" s="75"/>
      <c r="R10" s="85"/>
      <c r="S10" s="85"/>
      <c r="T10" s="85"/>
      <c r="U10" s="85"/>
      <c r="V10" s="85"/>
      <c r="W10" s="85"/>
      <c r="X10" s="75"/>
      <c r="Y10" s="85"/>
      <c r="Z10" s="93"/>
      <c r="AA10" s="80"/>
      <c r="AB10" s="105" t="s">
        <v>52</v>
      </c>
      <c r="AC10" s="105" t="s">
        <v>53</v>
      </c>
      <c r="AD10" s="78"/>
      <c r="AE10" s="107" t="s">
        <v>52</v>
      </c>
      <c r="AF10" s="109" t="s">
        <v>53</v>
      </c>
      <c r="AG10" s="75"/>
      <c r="AH10" s="125"/>
      <c r="AI10" s="75"/>
      <c r="AJ10" s="78"/>
      <c r="AK10" s="79"/>
      <c r="AL10" s="75"/>
      <c r="AM10" s="75"/>
      <c r="AN10" s="75"/>
      <c r="AO10" s="75"/>
      <c r="AP10" s="75"/>
      <c r="AQ10" s="78"/>
      <c r="AR10" s="79"/>
      <c r="AS10" s="75"/>
      <c r="AT10" s="85"/>
      <c r="AU10" s="85"/>
      <c r="AV10" s="85"/>
      <c r="AW10" s="85"/>
      <c r="AX10" s="85"/>
      <c r="AY10" s="85"/>
      <c r="AZ10" s="75"/>
      <c r="BA10" s="85"/>
      <c r="BB10" s="93"/>
      <c r="BC10" s="80"/>
      <c r="BD10" s="105" t="s">
        <v>52</v>
      </c>
      <c r="BE10" s="105" t="s">
        <v>53</v>
      </c>
      <c r="BF10" s="78"/>
      <c r="BG10" s="107" t="s">
        <v>52</v>
      </c>
      <c r="BH10" s="109" t="s">
        <v>53</v>
      </c>
      <c r="BI10" s="75"/>
      <c r="BJ10" s="125"/>
      <c r="BK10" s="75"/>
      <c r="BL10" s="78"/>
      <c r="BM10" s="79"/>
      <c r="BN10" s="75"/>
      <c r="BO10" s="75"/>
      <c r="BP10" s="75"/>
      <c r="BQ10" s="75"/>
      <c r="BR10" s="75"/>
      <c r="BS10" s="78"/>
      <c r="BT10" s="79"/>
      <c r="BU10" s="75"/>
      <c r="BV10" s="85"/>
      <c r="BW10" s="85"/>
      <c r="BX10" s="85"/>
      <c r="BY10" s="85"/>
      <c r="BZ10" s="85"/>
      <c r="CA10" s="85"/>
      <c r="CB10" s="75"/>
      <c r="CC10" s="85"/>
      <c r="CD10" s="93"/>
      <c r="CE10" s="80"/>
      <c r="CF10" s="105" t="s">
        <v>52</v>
      </c>
      <c r="CG10" s="105" t="s">
        <v>53</v>
      </c>
      <c r="CH10" s="78"/>
      <c r="CI10" s="107" t="s">
        <v>52</v>
      </c>
      <c r="CJ10" s="109" t="s">
        <v>53</v>
      </c>
      <c r="CK10" s="75"/>
      <c r="CL10" s="125"/>
      <c r="CM10" s="75"/>
      <c r="CN10" s="78"/>
      <c r="CO10" s="79"/>
      <c r="CP10" s="75"/>
      <c r="CQ10" s="75"/>
      <c r="CR10" s="75"/>
      <c r="CS10" s="75"/>
      <c r="CT10" s="75"/>
      <c r="CU10" s="78"/>
      <c r="CV10" s="79"/>
      <c r="CW10" s="80"/>
      <c r="CX10" s="85"/>
      <c r="CY10" s="85"/>
      <c r="CZ10" s="85"/>
      <c r="DA10" s="85"/>
      <c r="DB10" s="85"/>
      <c r="DC10" s="85"/>
      <c r="DD10" s="75"/>
      <c r="DE10" s="85"/>
      <c r="DF10" s="93"/>
      <c r="DG10" s="80"/>
      <c r="DH10" s="105" t="s">
        <v>52</v>
      </c>
      <c r="DI10" s="105" t="s">
        <v>53</v>
      </c>
      <c r="DJ10" s="78"/>
      <c r="DK10" s="107" t="s">
        <v>52</v>
      </c>
      <c r="DL10" s="109" t="s">
        <v>53</v>
      </c>
      <c r="DM10" s="75"/>
      <c r="DN10" s="125"/>
      <c r="DO10" s="75"/>
      <c r="DP10" s="78"/>
      <c r="DQ10" s="79"/>
      <c r="DR10" s="75"/>
      <c r="DS10" s="75"/>
      <c r="DT10" s="75"/>
      <c r="DU10" s="75"/>
      <c r="DV10" s="75"/>
      <c r="DW10" s="78"/>
      <c r="DX10" s="79"/>
      <c r="DY10" s="75"/>
      <c r="DZ10" s="85"/>
      <c r="EA10" s="85"/>
      <c r="EB10" s="85"/>
      <c r="EC10" s="85"/>
      <c r="ED10" s="85"/>
      <c r="EE10" s="85"/>
      <c r="EF10" s="75"/>
      <c r="EG10" s="85"/>
      <c r="EH10" s="93"/>
      <c r="EI10" s="80"/>
      <c r="EJ10" s="105" t="s">
        <v>52</v>
      </c>
      <c r="EK10" s="105" t="s">
        <v>53</v>
      </c>
      <c r="EL10" s="78"/>
      <c r="EM10" s="107" t="s">
        <v>52</v>
      </c>
      <c r="EN10" s="109" t="s">
        <v>53</v>
      </c>
      <c r="EO10" s="75"/>
      <c r="EP10" s="125"/>
      <c r="EQ10" s="75"/>
      <c r="ER10" s="78"/>
      <c r="ES10" s="79"/>
      <c r="ET10" s="75"/>
      <c r="EU10" s="75"/>
      <c r="EV10" s="75"/>
      <c r="EW10" s="75"/>
      <c r="EX10" s="75"/>
      <c r="EY10" s="78"/>
      <c r="EZ10" s="79"/>
      <c r="FA10" s="75"/>
      <c r="FB10" s="85"/>
      <c r="FC10" s="85"/>
      <c r="FD10" s="85"/>
      <c r="FE10" s="85"/>
      <c r="FF10" s="85"/>
      <c r="FG10" s="85"/>
      <c r="FH10" s="75"/>
      <c r="FI10" s="85"/>
      <c r="FJ10" s="93"/>
      <c r="FK10" s="80"/>
      <c r="FL10" s="105" t="s">
        <v>52</v>
      </c>
      <c r="FM10" s="105" t="s">
        <v>53</v>
      </c>
      <c r="FN10" s="78"/>
      <c r="FO10" s="107" t="s">
        <v>52</v>
      </c>
      <c r="FP10" s="109" t="s">
        <v>53</v>
      </c>
      <c r="FQ10" s="75"/>
      <c r="FR10" s="125"/>
      <c r="FS10" s="75"/>
      <c r="FT10" s="78"/>
      <c r="FU10" s="79"/>
      <c r="FV10" s="75"/>
      <c r="FW10" s="75"/>
      <c r="FX10" s="75"/>
      <c r="FY10" s="75"/>
      <c r="FZ10" s="75"/>
      <c r="GA10" s="78"/>
      <c r="GB10" s="79"/>
      <c r="GC10" s="75"/>
      <c r="GD10" s="85"/>
      <c r="GE10" s="85"/>
      <c r="GF10" s="85"/>
      <c r="GG10" s="85"/>
      <c r="GH10" s="85"/>
      <c r="GI10" s="85"/>
      <c r="GJ10" s="75"/>
      <c r="GK10" s="85"/>
      <c r="GL10" s="93"/>
      <c r="GM10" s="80"/>
      <c r="GN10" s="105" t="s">
        <v>52</v>
      </c>
      <c r="GO10" s="105" t="s">
        <v>53</v>
      </c>
      <c r="GP10" s="78"/>
      <c r="GQ10" s="107" t="s">
        <v>52</v>
      </c>
      <c r="GR10" s="109" t="s">
        <v>53</v>
      </c>
      <c r="GS10" s="75"/>
      <c r="GT10" s="125"/>
      <c r="GU10" s="75"/>
      <c r="GV10" s="78"/>
      <c r="GW10" s="79"/>
      <c r="GX10" s="75"/>
      <c r="GY10" s="75"/>
      <c r="GZ10" s="75"/>
      <c r="HA10" s="75"/>
      <c r="HB10" s="75"/>
      <c r="HC10" s="78"/>
      <c r="HD10" s="79"/>
      <c r="HE10" s="75"/>
      <c r="HF10" s="85"/>
      <c r="HG10" s="85"/>
      <c r="HH10" s="85"/>
      <c r="HI10" s="85"/>
      <c r="HJ10" s="85"/>
      <c r="HK10" s="85"/>
      <c r="HL10" s="75"/>
      <c r="HM10" s="85"/>
      <c r="HN10" s="93"/>
      <c r="HO10" s="80"/>
      <c r="HP10" s="105" t="s">
        <v>52</v>
      </c>
      <c r="HQ10" s="105" t="s">
        <v>53</v>
      </c>
      <c r="HR10" s="78"/>
      <c r="HS10" s="107" t="s">
        <v>52</v>
      </c>
      <c r="HT10" s="109" t="s">
        <v>53</v>
      </c>
      <c r="HU10" s="75"/>
      <c r="HV10" s="125"/>
      <c r="HW10" s="75"/>
      <c r="HX10" s="78"/>
      <c r="HY10" s="79"/>
      <c r="HZ10" s="75"/>
      <c r="IA10" s="75"/>
      <c r="IB10" s="75"/>
      <c r="IC10" s="75"/>
      <c r="ID10" s="75"/>
      <c r="IE10" s="78"/>
      <c r="IF10" s="79"/>
      <c r="IG10" s="75"/>
      <c r="IH10" s="85"/>
      <c r="II10" s="85"/>
      <c r="IJ10" s="85"/>
      <c r="IK10" s="85"/>
      <c r="IL10" s="85"/>
      <c r="IM10" s="85"/>
      <c r="IN10" s="75"/>
      <c r="IO10" s="85"/>
      <c r="IP10" s="93"/>
      <c r="IQ10" s="80"/>
      <c r="IR10" s="105" t="s">
        <v>52</v>
      </c>
      <c r="IS10" s="105" t="s">
        <v>53</v>
      </c>
      <c r="IT10" s="78"/>
    </row>
    <row r="11" spans="1:254" ht="15" customHeight="1" x14ac:dyDescent="0.2">
      <c r="A11" s="120"/>
      <c r="B11" s="121"/>
      <c r="C11" s="108"/>
      <c r="D11" s="106"/>
      <c r="E11" s="75"/>
      <c r="F11" s="125"/>
      <c r="G11" s="75"/>
      <c r="H11" s="78"/>
      <c r="I11" s="79"/>
      <c r="J11" s="75"/>
      <c r="K11" s="75"/>
      <c r="L11" s="75"/>
      <c r="M11" s="75"/>
      <c r="N11" s="75"/>
      <c r="O11" s="78"/>
      <c r="P11" s="79"/>
      <c r="Q11" s="75"/>
      <c r="R11" s="85"/>
      <c r="S11" s="85"/>
      <c r="T11" s="85"/>
      <c r="U11" s="85"/>
      <c r="V11" s="85"/>
      <c r="W11" s="85"/>
      <c r="X11" s="75"/>
      <c r="Y11" s="85"/>
      <c r="Z11" s="93"/>
      <c r="AA11" s="80"/>
      <c r="AB11" s="106"/>
      <c r="AC11" s="106"/>
      <c r="AD11" s="78"/>
      <c r="AE11" s="108"/>
      <c r="AF11" s="106"/>
      <c r="AG11" s="75"/>
      <c r="AH11" s="125"/>
      <c r="AI11" s="75"/>
      <c r="AJ11" s="78"/>
      <c r="AK11" s="79"/>
      <c r="AL11" s="75"/>
      <c r="AM11" s="75"/>
      <c r="AN11" s="75"/>
      <c r="AO11" s="75"/>
      <c r="AP11" s="75"/>
      <c r="AQ11" s="78"/>
      <c r="AR11" s="79"/>
      <c r="AS11" s="75"/>
      <c r="AT11" s="85"/>
      <c r="AU11" s="85"/>
      <c r="AV11" s="85"/>
      <c r="AW11" s="85"/>
      <c r="AX11" s="85"/>
      <c r="AY11" s="85"/>
      <c r="AZ11" s="75"/>
      <c r="BA11" s="85"/>
      <c r="BB11" s="93"/>
      <c r="BC11" s="80"/>
      <c r="BD11" s="106"/>
      <c r="BE11" s="106"/>
      <c r="BF11" s="78"/>
      <c r="BG11" s="108"/>
      <c r="BH11" s="106"/>
      <c r="BI11" s="75"/>
      <c r="BJ11" s="125"/>
      <c r="BK11" s="75"/>
      <c r="BL11" s="78"/>
      <c r="BM11" s="79"/>
      <c r="BN11" s="75"/>
      <c r="BO11" s="75"/>
      <c r="BP11" s="75"/>
      <c r="BQ11" s="75"/>
      <c r="BR11" s="75"/>
      <c r="BS11" s="78"/>
      <c r="BT11" s="79"/>
      <c r="BU11" s="75"/>
      <c r="BV11" s="85"/>
      <c r="BW11" s="85"/>
      <c r="BX11" s="85"/>
      <c r="BY11" s="85"/>
      <c r="BZ11" s="85"/>
      <c r="CA11" s="85"/>
      <c r="CB11" s="75"/>
      <c r="CC11" s="85"/>
      <c r="CD11" s="93"/>
      <c r="CE11" s="80"/>
      <c r="CF11" s="106"/>
      <c r="CG11" s="106"/>
      <c r="CH11" s="78"/>
      <c r="CI11" s="108"/>
      <c r="CJ11" s="106"/>
      <c r="CK11" s="75"/>
      <c r="CL11" s="125"/>
      <c r="CM11" s="75"/>
      <c r="CN11" s="78"/>
      <c r="CO11" s="79"/>
      <c r="CP11" s="75"/>
      <c r="CQ11" s="75"/>
      <c r="CR11" s="75"/>
      <c r="CS11" s="75"/>
      <c r="CT11" s="75"/>
      <c r="CU11" s="78"/>
      <c r="CV11" s="79"/>
      <c r="CW11" s="80"/>
      <c r="CX11" s="85"/>
      <c r="CY11" s="85"/>
      <c r="CZ11" s="85"/>
      <c r="DA11" s="85"/>
      <c r="DB11" s="85"/>
      <c r="DC11" s="85"/>
      <c r="DD11" s="75"/>
      <c r="DE11" s="85"/>
      <c r="DF11" s="93"/>
      <c r="DG11" s="80"/>
      <c r="DH11" s="106"/>
      <c r="DI11" s="106"/>
      <c r="DJ11" s="78"/>
      <c r="DK11" s="108"/>
      <c r="DL11" s="106"/>
      <c r="DM11" s="75"/>
      <c r="DN11" s="125"/>
      <c r="DO11" s="75"/>
      <c r="DP11" s="78"/>
      <c r="DQ11" s="79"/>
      <c r="DR11" s="75"/>
      <c r="DS11" s="75"/>
      <c r="DT11" s="75"/>
      <c r="DU11" s="75"/>
      <c r="DV11" s="75"/>
      <c r="DW11" s="78"/>
      <c r="DX11" s="79"/>
      <c r="DY11" s="75"/>
      <c r="DZ11" s="85"/>
      <c r="EA11" s="85"/>
      <c r="EB11" s="85"/>
      <c r="EC11" s="85"/>
      <c r="ED11" s="85"/>
      <c r="EE11" s="85"/>
      <c r="EF11" s="75"/>
      <c r="EG11" s="85"/>
      <c r="EH11" s="93"/>
      <c r="EI11" s="80"/>
      <c r="EJ11" s="106"/>
      <c r="EK11" s="106"/>
      <c r="EL11" s="78"/>
      <c r="EM11" s="108"/>
      <c r="EN11" s="106"/>
      <c r="EO11" s="75"/>
      <c r="EP11" s="125"/>
      <c r="EQ11" s="75"/>
      <c r="ER11" s="78"/>
      <c r="ES11" s="79"/>
      <c r="ET11" s="75"/>
      <c r="EU11" s="75"/>
      <c r="EV11" s="75"/>
      <c r="EW11" s="75"/>
      <c r="EX11" s="75"/>
      <c r="EY11" s="78"/>
      <c r="EZ11" s="79"/>
      <c r="FA11" s="75"/>
      <c r="FB11" s="85"/>
      <c r="FC11" s="85"/>
      <c r="FD11" s="85"/>
      <c r="FE11" s="85"/>
      <c r="FF11" s="85"/>
      <c r="FG11" s="85"/>
      <c r="FH11" s="75"/>
      <c r="FI11" s="85"/>
      <c r="FJ11" s="93"/>
      <c r="FK11" s="80"/>
      <c r="FL11" s="106"/>
      <c r="FM11" s="106"/>
      <c r="FN11" s="78"/>
      <c r="FO11" s="108"/>
      <c r="FP11" s="106"/>
      <c r="FQ11" s="75"/>
      <c r="FR11" s="125"/>
      <c r="FS11" s="75"/>
      <c r="FT11" s="78"/>
      <c r="FU11" s="79"/>
      <c r="FV11" s="75"/>
      <c r="FW11" s="75"/>
      <c r="FX11" s="75"/>
      <c r="FY11" s="75"/>
      <c r="FZ11" s="75"/>
      <c r="GA11" s="78"/>
      <c r="GB11" s="79"/>
      <c r="GC11" s="75"/>
      <c r="GD11" s="85"/>
      <c r="GE11" s="85"/>
      <c r="GF11" s="85"/>
      <c r="GG11" s="85"/>
      <c r="GH11" s="85"/>
      <c r="GI11" s="85"/>
      <c r="GJ11" s="75"/>
      <c r="GK11" s="85"/>
      <c r="GL11" s="93"/>
      <c r="GM11" s="80"/>
      <c r="GN11" s="106"/>
      <c r="GO11" s="106"/>
      <c r="GP11" s="78"/>
      <c r="GQ11" s="108"/>
      <c r="GR11" s="106"/>
      <c r="GS11" s="75"/>
      <c r="GT11" s="125"/>
      <c r="GU11" s="75"/>
      <c r="GV11" s="78"/>
      <c r="GW11" s="79"/>
      <c r="GX11" s="75"/>
      <c r="GY11" s="75"/>
      <c r="GZ11" s="75"/>
      <c r="HA11" s="75"/>
      <c r="HB11" s="75"/>
      <c r="HC11" s="78"/>
      <c r="HD11" s="79"/>
      <c r="HE11" s="75"/>
      <c r="HF11" s="85"/>
      <c r="HG11" s="85"/>
      <c r="HH11" s="85"/>
      <c r="HI11" s="85"/>
      <c r="HJ11" s="85"/>
      <c r="HK11" s="85"/>
      <c r="HL11" s="75"/>
      <c r="HM11" s="85"/>
      <c r="HN11" s="93"/>
      <c r="HO11" s="80"/>
      <c r="HP11" s="106"/>
      <c r="HQ11" s="106"/>
      <c r="HR11" s="78"/>
      <c r="HS11" s="108"/>
      <c r="HT11" s="106"/>
      <c r="HU11" s="75"/>
      <c r="HV11" s="125"/>
      <c r="HW11" s="75"/>
      <c r="HX11" s="78"/>
      <c r="HY11" s="79"/>
      <c r="HZ11" s="75"/>
      <c r="IA11" s="75"/>
      <c r="IB11" s="75"/>
      <c r="IC11" s="75"/>
      <c r="ID11" s="75"/>
      <c r="IE11" s="78"/>
      <c r="IF11" s="79"/>
      <c r="IG11" s="75"/>
      <c r="IH11" s="85"/>
      <c r="II11" s="85"/>
      <c r="IJ11" s="85"/>
      <c r="IK11" s="85"/>
      <c r="IL11" s="85"/>
      <c r="IM11" s="85"/>
      <c r="IN11" s="75"/>
      <c r="IO11" s="85"/>
      <c r="IP11" s="93"/>
      <c r="IQ11" s="80"/>
      <c r="IR11" s="106"/>
      <c r="IS11" s="106"/>
      <c r="IT11" s="78"/>
    </row>
    <row r="12" spans="1:254" ht="15" customHeight="1" x14ac:dyDescent="0.2">
      <c r="A12" s="122"/>
      <c r="B12" s="123"/>
      <c r="C12" s="6" t="s">
        <v>54</v>
      </c>
      <c r="D12" s="7" t="s">
        <v>54</v>
      </c>
      <c r="E12" s="7" t="s">
        <v>54</v>
      </c>
      <c r="F12" s="7" t="s">
        <v>54</v>
      </c>
      <c r="G12" s="7" t="s">
        <v>55</v>
      </c>
      <c r="H12" s="8" t="s">
        <v>55</v>
      </c>
      <c r="I12" s="74" t="s">
        <v>55</v>
      </c>
      <c r="J12" s="7" t="s">
        <v>55</v>
      </c>
      <c r="K12" s="7" t="s">
        <v>55</v>
      </c>
      <c r="L12" s="7" t="s">
        <v>55</v>
      </c>
      <c r="M12" s="7" t="s">
        <v>55</v>
      </c>
      <c r="N12" s="7" t="s">
        <v>55</v>
      </c>
      <c r="O12" s="8" t="s">
        <v>55</v>
      </c>
      <c r="P12" s="74" t="s">
        <v>55</v>
      </c>
      <c r="Q12" s="7" t="s">
        <v>55</v>
      </c>
      <c r="R12" s="9" t="s">
        <v>55</v>
      </c>
      <c r="S12" s="9" t="s">
        <v>55</v>
      </c>
      <c r="T12" s="9" t="s">
        <v>55</v>
      </c>
      <c r="U12" s="9" t="s">
        <v>55</v>
      </c>
      <c r="V12" s="9" t="s">
        <v>55</v>
      </c>
      <c r="W12" s="9" t="s">
        <v>55</v>
      </c>
      <c r="X12" s="10" t="s">
        <v>55</v>
      </c>
      <c r="Y12" s="10" t="s">
        <v>55</v>
      </c>
      <c r="Z12" s="11" t="s">
        <v>55</v>
      </c>
      <c r="AA12" s="6" t="s">
        <v>55</v>
      </c>
      <c r="AB12" s="7" t="s">
        <v>55</v>
      </c>
      <c r="AC12" s="7" t="s">
        <v>55</v>
      </c>
      <c r="AD12" s="8" t="s">
        <v>55</v>
      </c>
      <c r="AE12" s="6" t="s">
        <v>54</v>
      </c>
      <c r="AF12" s="7" t="s">
        <v>54</v>
      </c>
      <c r="AG12" s="7" t="s">
        <v>54</v>
      </c>
      <c r="AH12" s="7" t="s">
        <v>54</v>
      </c>
      <c r="AI12" s="7" t="s">
        <v>55</v>
      </c>
      <c r="AJ12" s="8" t="s">
        <v>55</v>
      </c>
      <c r="AK12" s="74" t="s">
        <v>55</v>
      </c>
      <c r="AL12" s="7" t="s">
        <v>55</v>
      </c>
      <c r="AM12" s="7" t="s">
        <v>55</v>
      </c>
      <c r="AN12" s="7" t="s">
        <v>55</v>
      </c>
      <c r="AO12" s="7" t="s">
        <v>55</v>
      </c>
      <c r="AP12" s="7" t="s">
        <v>55</v>
      </c>
      <c r="AQ12" s="8" t="s">
        <v>55</v>
      </c>
      <c r="AR12" s="74" t="s">
        <v>55</v>
      </c>
      <c r="AS12" s="7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10" t="s">
        <v>55</v>
      </c>
      <c r="BA12" s="10" t="s">
        <v>55</v>
      </c>
      <c r="BB12" s="11" t="s">
        <v>55</v>
      </c>
      <c r="BC12" s="6" t="s">
        <v>55</v>
      </c>
      <c r="BD12" s="7" t="s">
        <v>55</v>
      </c>
      <c r="BE12" s="7" t="s">
        <v>55</v>
      </c>
      <c r="BF12" s="8" t="s">
        <v>55</v>
      </c>
      <c r="BG12" s="6" t="s">
        <v>54</v>
      </c>
      <c r="BH12" s="7" t="s">
        <v>54</v>
      </c>
      <c r="BI12" s="7" t="s">
        <v>54</v>
      </c>
      <c r="BJ12" s="7" t="s">
        <v>54</v>
      </c>
      <c r="BK12" s="7" t="s">
        <v>55</v>
      </c>
      <c r="BL12" s="8" t="s">
        <v>55</v>
      </c>
      <c r="BM12" s="74" t="s">
        <v>55</v>
      </c>
      <c r="BN12" s="7" t="s">
        <v>55</v>
      </c>
      <c r="BO12" s="7" t="s">
        <v>55</v>
      </c>
      <c r="BP12" s="7" t="s">
        <v>55</v>
      </c>
      <c r="BQ12" s="7" t="s">
        <v>55</v>
      </c>
      <c r="BR12" s="7" t="s">
        <v>55</v>
      </c>
      <c r="BS12" s="8" t="s">
        <v>55</v>
      </c>
      <c r="BT12" s="74" t="s">
        <v>55</v>
      </c>
      <c r="BU12" s="7" t="s">
        <v>55</v>
      </c>
      <c r="BV12" s="9" t="s">
        <v>55</v>
      </c>
      <c r="BW12" s="9" t="s">
        <v>55</v>
      </c>
      <c r="BX12" s="9" t="s">
        <v>55</v>
      </c>
      <c r="BY12" s="9" t="s">
        <v>55</v>
      </c>
      <c r="BZ12" s="9" t="s">
        <v>55</v>
      </c>
      <c r="CA12" s="9" t="s">
        <v>55</v>
      </c>
      <c r="CB12" s="10" t="s">
        <v>55</v>
      </c>
      <c r="CC12" s="10" t="s">
        <v>55</v>
      </c>
      <c r="CD12" s="11" t="s">
        <v>55</v>
      </c>
      <c r="CE12" s="6" t="s">
        <v>55</v>
      </c>
      <c r="CF12" s="7" t="s">
        <v>55</v>
      </c>
      <c r="CG12" s="7" t="s">
        <v>55</v>
      </c>
      <c r="CH12" s="8" t="s">
        <v>55</v>
      </c>
      <c r="CI12" s="6" t="s">
        <v>54</v>
      </c>
      <c r="CJ12" s="7" t="s">
        <v>54</v>
      </c>
      <c r="CK12" s="7" t="s">
        <v>54</v>
      </c>
      <c r="CL12" s="7" t="s">
        <v>54</v>
      </c>
      <c r="CM12" s="7" t="s">
        <v>55</v>
      </c>
      <c r="CN12" s="8" t="s">
        <v>55</v>
      </c>
      <c r="CO12" s="74" t="s">
        <v>55</v>
      </c>
      <c r="CP12" s="7" t="s">
        <v>55</v>
      </c>
      <c r="CQ12" s="7" t="s">
        <v>55</v>
      </c>
      <c r="CR12" s="7" t="s">
        <v>55</v>
      </c>
      <c r="CS12" s="7" t="s">
        <v>55</v>
      </c>
      <c r="CT12" s="7" t="s">
        <v>55</v>
      </c>
      <c r="CU12" s="8" t="s">
        <v>55</v>
      </c>
      <c r="CV12" s="74" t="s">
        <v>55</v>
      </c>
      <c r="CW12" s="6" t="s">
        <v>55</v>
      </c>
      <c r="CX12" s="9" t="s">
        <v>55</v>
      </c>
      <c r="CY12" s="9" t="s">
        <v>55</v>
      </c>
      <c r="CZ12" s="9" t="s">
        <v>55</v>
      </c>
      <c r="DA12" s="9" t="s">
        <v>55</v>
      </c>
      <c r="DB12" s="9" t="s">
        <v>55</v>
      </c>
      <c r="DC12" s="9" t="s">
        <v>55</v>
      </c>
      <c r="DD12" s="10" t="s">
        <v>55</v>
      </c>
      <c r="DE12" s="10" t="s">
        <v>55</v>
      </c>
      <c r="DF12" s="11" t="s">
        <v>55</v>
      </c>
      <c r="DG12" s="6" t="s">
        <v>55</v>
      </c>
      <c r="DH12" s="7" t="s">
        <v>55</v>
      </c>
      <c r="DI12" s="7" t="s">
        <v>55</v>
      </c>
      <c r="DJ12" s="8" t="s">
        <v>55</v>
      </c>
      <c r="DK12" s="6" t="s">
        <v>54</v>
      </c>
      <c r="DL12" s="7" t="s">
        <v>54</v>
      </c>
      <c r="DM12" s="7" t="s">
        <v>54</v>
      </c>
      <c r="DN12" s="7" t="s">
        <v>54</v>
      </c>
      <c r="DO12" s="7" t="s">
        <v>55</v>
      </c>
      <c r="DP12" s="8" t="s">
        <v>55</v>
      </c>
      <c r="DQ12" s="74" t="s">
        <v>55</v>
      </c>
      <c r="DR12" s="7" t="s">
        <v>55</v>
      </c>
      <c r="DS12" s="7" t="s">
        <v>55</v>
      </c>
      <c r="DT12" s="7" t="s">
        <v>55</v>
      </c>
      <c r="DU12" s="7" t="s">
        <v>55</v>
      </c>
      <c r="DV12" s="7" t="s">
        <v>55</v>
      </c>
      <c r="DW12" s="8" t="s">
        <v>55</v>
      </c>
      <c r="DX12" s="74" t="s">
        <v>55</v>
      </c>
      <c r="DY12" s="7" t="s">
        <v>55</v>
      </c>
      <c r="DZ12" s="9" t="s">
        <v>55</v>
      </c>
      <c r="EA12" s="9" t="s">
        <v>55</v>
      </c>
      <c r="EB12" s="9" t="s">
        <v>55</v>
      </c>
      <c r="EC12" s="9" t="s">
        <v>55</v>
      </c>
      <c r="ED12" s="9" t="s">
        <v>55</v>
      </c>
      <c r="EE12" s="9" t="s">
        <v>55</v>
      </c>
      <c r="EF12" s="10" t="s">
        <v>55</v>
      </c>
      <c r="EG12" s="10" t="s">
        <v>55</v>
      </c>
      <c r="EH12" s="11" t="s">
        <v>55</v>
      </c>
      <c r="EI12" s="6" t="s">
        <v>55</v>
      </c>
      <c r="EJ12" s="7" t="s">
        <v>55</v>
      </c>
      <c r="EK12" s="7" t="s">
        <v>55</v>
      </c>
      <c r="EL12" s="8" t="s">
        <v>55</v>
      </c>
      <c r="EM12" s="6" t="s">
        <v>54</v>
      </c>
      <c r="EN12" s="7" t="s">
        <v>54</v>
      </c>
      <c r="EO12" s="7" t="s">
        <v>54</v>
      </c>
      <c r="EP12" s="7" t="s">
        <v>54</v>
      </c>
      <c r="EQ12" s="7" t="s">
        <v>55</v>
      </c>
      <c r="ER12" s="8" t="s">
        <v>55</v>
      </c>
      <c r="ES12" s="74" t="s">
        <v>55</v>
      </c>
      <c r="ET12" s="7" t="s">
        <v>55</v>
      </c>
      <c r="EU12" s="7" t="s">
        <v>55</v>
      </c>
      <c r="EV12" s="7" t="s">
        <v>55</v>
      </c>
      <c r="EW12" s="7" t="s">
        <v>55</v>
      </c>
      <c r="EX12" s="7" t="s">
        <v>55</v>
      </c>
      <c r="EY12" s="8" t="s">
        <v>55</v>
      </c>
      <c r="EZ12" s="74" t="s">
        <v>55</v>
      </c>
      <c r="FA12" s="7" t="s">
        <v>55</v>
      </c>
      <c r="FB12" s="9" t="s">
        <v>55</v>
      </c>
      <c r="FC12" s="9" t="s">
        <v>55</v>
      </c>
      <c r="FD12" s="9" t="s">
        <v>55</v>
      </c>
      <c r="FE12" s="9" t="s">
        <v>55</v>
      </c>
      <c r="FF12" s="9" t="s">
        <v>55</v>
      </c>
      <c r="FG12" s="9" t="s">
        <v>55</v>
      </c>
      <c r="FH12" s="10" t="s">
        <v>55</v>
      </c>
      <c r="FI12" s="10" t="s">
        <v>55</v>
      </c>
      <c r="FJ12" s="11" t="s">
        <v>55</v>
      </c>
      <c r="FK12" s="6" t="s">
        <v>55</v>
      </c>
      <c r="FL12" s="7" t="s">
        <v>55</v>
      </c>
      <c r="FM12" s="7" t="s">
        <v>55</v>
      </c>
      <c r="FN12" s="8" t="s">
        <v>55</v>
      </c>
      <c r="FO12" s="6" t="s">
        <v>54</v>
      </c>
      <c r="FP12" s="7" t="s">
        <v>54</v>
      </c>
      <c r="FQ12" s="7" t="s">
        <v>54</v>
      </c>
      <c r="FR12" s="7" t="s">
        <v>54</v>
      </c>
      <c r="FS12" s="7" t="s">
        <v>55</v>
      </c>
      <c r="FT12" s="8" t="s">
        <v>55</v>
      </c>
      <c r="FU12" s="74" t="s">
        <v>55</v>
      </c>
      <c r="FV12" s="7" t="s">
        <v>55</v>
      </c>
      <c r="FW12" s="7" t="s">
        <v>55</v>
      </c>
      <c r="FX12" s="7" t="s">
        <v>55</v>
      </c>
      <c r="FY12" s="7" t="s">
        <v>55</v>
      </c>
      <c r="FZ12" s="7" t="s">
        <v>55</v>
      </c>
      <c r="GA12" s="8" t="s">
        <v>55</v>
      </c>
      <c r="GB12" s="74" t="s">
        <v>55</v>
      </c>
      <c r="GC12" s="7" t="s">
        <v>55</v>
      </c>
      <c r="GD12" s="9" t="s">
        <v>55</v>
      </c>
      <c r="GE12" s="9" t="s">
        <v>55</v>
      </c>
      <c r="GF12" s="9" t="s">
        <v>55</v>
      </c>
      <c r="GG12" s="9" t="s">
        <v>55</v>
      </c>
      <c r="GH12" s="9" t="s">
        <v>55</v>
      </c>
      <c r="GI12" s="9" t="s">
        <v>55</v>
      </c>
      <c r="GJ12" s="10" t="s">
        <v>55</v>
      </c>
      <c r="GK12" s="10" t="s">
        <v>55</v>
      </c>
      <c r="GL12" s="11" t="s">
        <v>55</v>
      </c>
      <c r="GM12" s="6" t="s">
        <v>55</v>
      </c>
      <c r="GN12" s="7" t="s">
        <v>55</v>
      </c>
      <c r="GO12" s="7" t="s">
        <v>55</v>
      </c>
      <c r="GP12" s="8" t="s">
        <v>55</v>
      </c>
      <c r="GQ12" s="6" t="s">
        <v>54</v>
      </c>
      <c r="GR12" s="7" t="s">
        <v>54</v>
      </c>
      <c r="GS12" s="7" t="s">
        <v>54</v>
      </c>
      <c r="GT12" s="7" t="s">
        <v>54</v>
      </c>
      <c r="GU12" s="7" t="s">
        <v>55</v>
      </c>
      <c r="GV12" s="8" t="s">
        <v>55</v>
      </c>
      <c r="GW12" s="74" t="s">
        <v>55</v>
      </c>
      <c r="GX12" s="7" t="s">
        <v>55</v>
      </c>
      <c r="GY12" s="7" t="s">
        <v>55</v>
      </c>
      <c r="GZ12" s="7" t="s">
        <v>55</v>
      </c>
      <c r="HA12" s="7" t="s">
        <v>55</v>
      </c>
      <c r="HB12" s="7" t="s">
        <v>55</v>
      </c>
      <c r="HC12" s="8" t="s">
        <v>55</v>
      </c>
      <c r="HD12" s="74" t="s">
        <v>55</v>
      </c>
      <c r="HE12" s="7" t="s">
        <v>55</v>
      </c>
      <c r="HF12" s="9" t="s">
        <v>55</v>
      </c>
      <c r="HG12" s="9" t="s">
        <v>55</v>
      </c>
      <c r="HH12" s="9" t="s">
        <v>55</v>
      </c>
      <c r="HI12" s="9" t="s">
        <v>55</v>
      </c>
      <c r="HJ12" s="9" t="s">
        <v>55</v>
      </c>
      <c r="HK12" s="9" t="s">
        <v>55</v>
      </c>
      <c r="HL12" s="10" t="s">
        <v>55</v>
      </c>
      <c r="HM12" s="10" t="s">
        <v>55</v>
      </c>
      <c r="HN12" s="11" t="s">
        <v>55</v>
      </c>
      <c r="HO12" s="6" t="s">
        <v>55</v>
      </c>
      <c r="HP12" s="7" t="s">
        <v>55</v>
      </c>
      <c r="HQ12" s="7" t="s">
        <v>55</v>
      </c>
      <c r="HR12" s="8" t="s">
        <v>55</v>
      </c>
      <c r="HS12" s="6" t="s">
        <v>54</v>
      </c>
      <c r="HT12" s="7" t="s">
        <v>54</v>
      </c>
      <c r="HU12" s="7" t="s">
        <v>54</v>
      </c>
      <c r="HV12" s="7" t="s">
        <v>54</v>
      </c>
      <c r="HW12" s="7" t="s">
        <v>55</v>
      </c>
      <c r="HX12" s="8" t="s">
        <v>55</v>
      </c>
      <c r="HY12" s="74" t="s">
        <v>55</v>
      </c>
      <c r="HZ12" s="7" t="s">
        <v>55</v>
      </c>
      <c r="IA12" s="7" t="s">
        <v>55</v>
      </c>
      <c r="IB12" s="7" t="s">
        <v>55</v>
      </c>
      <c r="IC12" s="7" t="s">
        <v>55</v>
      </c>
      <c r="ID12" s="7" t="s">
        <v>55</v>
      </c>
      <c r="IE12" s="8" t="s">
        <v>55</v>
      </c>
      <c r="IF12" s="74" t="s">
        <v>55</v>
      </c>
      <c r="IG12" s="7" t="s">
        <v>55</v>
      </c>
      <c r="IH12" s="9" t="s">
        <v>55</v>
      </c>
      <c r="II12" s="9" t="s">
        <v>55</v>
      </c>
      <c r="IJ12" s="9" t="s">
        <v>55</v>
      </c>
      <c r="IK12" s="9" t="s">
        <v>55</v>
      </c>
      <c r="IL12" s="9" t="s">
        <v>55</v>
      </c>
      <c r="IM12" s="9" t="s">
        <v>55</v>
      </c>
      <c r="IN12" s="10" t="s">
        <v>55</v>
      </c>
      <c r="IO12" s="10" t="s">
        <v>55</v>
      </c>
      <c r="IP12" s="11" t="s">
        <v>55</v>
      </c>
      <c r="IQ12" s="6" t="s">
        <v>55</v>
      </c>
      <c r="IR12" s="7" t="s">
        <v>55</v>
      </c>
      <c r="IS12" s="7" t="s">
        <v>55</v>
      </c>
      <c r="IT12" s="8" t="s">
        <v>55</v>
      </c>
    </row>
    <row r="13" spans="1:254" s="14" customFormat="1" ht="12" customHeight="1" x14ac:dyDescent="0.2">
      <c r="A13" s="12">
        <v>1</v>
      </c>
      <c r="B13" s="13" t="s">
        <v>56</v>
      </c>
      <c r="C13" s="27">
        <v>297</v>
      </c>
      <c r="D13" s="28">
        <v>0</v>
      </c>
      <c r="E13" s="29">
        <v>297</v>
      </c>
      <c r="F13" s="28">
        <v>0</v>
      </c>
      <c r="G13" s="28">
        <v>9979420</v>
      </c>
      <c r="H13" s="30">
        <v>0</v>
      </c>
      <c r="I13" s="27">
        <v>5543883</v>
      </c>
      <c r="J13" s="28">
        <v>165249</v>
      </c>
      <c r="K13" s="28">
        <v>4695442</v>
      </c>
      <c r="L13" s="28">
        <v>1985923</v>
      </c>
      <c r="M13" s="28">
        <v>400774</v>
      </c>
      <c r="N13" s="28">
        <v>41045</v>
      </c>
      <c r="O13" s="31">
        <v>649438</v>
      </c>
      <c r="P13" s="27">
        <v>22162298</v>
      </c>
      <c r="Q13" s="28">
        <v>948501</v>
      </c>
      <c r="R13" s="28">
        <v>32</v>
      </c>
      <c r="S13" s="28">
        <v>2057</v>
      </c>
      <c r="T13" s="28">
        <v>0</v>
      </c>
      <c r="U13" s="28">
        <v>85820</v>
      </c>
      <c r="V13" s="28">
        <v>156</v>
      </c>
      <c r="W13" s="29">
        <v>88065</v>
      </c>
      <c r="X13" s="28">
        <v>0</v>
      </c>
      <c r="Y13" s="28">
        <v>10366</v>
      </c>
      <c r="Z13" s="31">
        <v>21298</v>
      </c>
      <c r="AA13" s="32">
        <v>0</v>
      </c>
      <c r="AB13" s="28">
        <v>828772</v>
      </c>
      <c r="AC13" s="28">
        <v>0</v>
      </c>
      <c r="AD13" s="30">
        <v>828772</v>
      </c>
      <c r="AE13" s="27">
        <v>115</v>
      </c>
      <c r="AF13" s="28">
        <v>0</v>
      </c>
      <c r="AG13" s="29">
        <v>115</v>
      </c>
      <c r="AH13" s="28">
        <v>0</v>
      </c>
      <c r="AI13" s="28">
        <v>8158695</v>
      </c>
      <c r="AJ13" s="30">
        <v>0</v>
      </c>
      <c r="AK13" s="27">
        <v>58475</v>
      </c>
      <c r="AL13" s="28">
        <v>91485</v>
      </c>
      <c r="AM13" s="28">
        <v>19094222</v>
      </c>
      <c r="AN13" s="28">
        <v>810364</v>
      </c>
      <c r="AO13" s="28">
        <v>218520</v>
      </c>
      <c r="AP13" s="28">
        <v>136150</v>
      </c>
      <c r="AQ13" s="31">
        <v>267676</v>
      </c>
      <c r="AR13" s="27">
        <v>28300235</v>
      </c>
      <c r="AS13" s="28">
        <v>1087930</v>
      </c>
      <c r="AT13" s="28">
        <v>0</v>
      </c>
      <c r="AU13" s="28">
        <v>2225</v>
      </c>
      <c r="AV13" s="28">
        <v>0</v>
      </c>
      <c r="AW13" s="28">
        <v>52402</v>
      </c>
      <c r="AX13" s="28">
        <v>12</v>
      </c>
      <c r="AY13" s="29">
        <v>54639</v>
      </c>
      <c r="AZ13" s="28">
        <v>0</v>
      </c>
      <c r="BA13" s="28">
        <v>6395</v>
      </c>
      <c r="BB13" s="31">
        <v>1953</v>
      </c>
      <c r="BC13" s="32">
        <v>0</v>
      </c>
      <c r="BD13" s="28">
        <v>1024943</v>
      </c>
      <c r="BE13" s="28">
        <v>0</v>
      </c>
      <c r="BF13" s="30">
        <v>1024943</v>
      </c>
      <c r="BG13" s="27">
        <v>72</v>
      </c>
      <c r="BH13" s="28">
        <v>0</v>
      </c>
      <c r="BI13" s="29">
        <v>72</v>
      </c>
      <c r="BJ13" s="28">
        <v>0</v>
      </c>
      <c r="BK13" s="28">
        <v>19226831</v>
      </c>
      <c r="BL13" s="30">
        <v>0</v>
      </c>
      <c r="BM13" s="27">
        <v>1003107</v>
      </c>
      <c r="BN13" s="28">
        <v>50982</v>
      </c>
      <c r="BO13" s="28">
        <v>1414554</v>
      </c>
      <c r="BP13" s="28">
        <v>6824657</v>
      </c>
      <c r="BQ13" s="28">
        <v>317642</v>
      </c>
      <c r="BR13" s="28">
        <v>23078</v>
      </c>
      <c r="BS13" s="31">
        <v>166766</v>
      </c>
      <c r="BT13" s="27">
        <v>28694085</v>
      </c>
      <c r="BU13" s="28">
        <v>1433725</v>
      </c>
      <c r="BV13" s="28">
        <v>0</v>
      </c>
      <c r="BW13" s="28">
        <v>25465</v>
      </c>
      <c r="BX13" s="28">
        <v>0</v>
      </c>
      <c r="BY13" s="28">
        <v>65952</v>
      </c>
      <c r="BZ13" s="28">
        <v>0</v>
      </c>
      <c r="CA13" s="29">
        <v>91417</v>
      </c>
      <c r="CB13" s="28">
        <v>0</v>
      </c>
      <c r="CC13" s="28">
        <v>4567</v>
      </c>
      <c r="CD13" s="31">
        <v>8668</v>
      </c>
      <c r="CE13" s="32">
        <v>0</v>
      </c>
      <c r="CF13" s="28">
        <v>1329073</v>
      </c>
      <c r="CG13" s="28">
        <v>0</v>
      </c>
      <c r="CH13" s="30">
        <v>1329073</v>
      </c>
      <c r="CI13" s="27">
        <v>2020</v>
      </c>
      <c r="CJ13" s="28">
        <v>26</v>
      </c>
      <c r="CK13" s="29">
        <v>2046</v>
      </c>
      <c r="CL13" s="28">
        <v>0</v>
      </c>
      <c r="CM13" s="28">
        <v>49733338</v>
      </c>
      <c r="CN13" s="30">
        <v>0</v>
      </c>
      <c r="CO13" s="27">
        <v>21099935</v>
      </c>
      <c r="CP13" s="28">
        <v>905305</v>
      </c>
      <c r="CQ13" s="28">
        <v>30964477</v>
      </c>
      <c r="CR13" s="28">
        <v>16530388</v>
      </c>
      <c r="CS13" s="28">
        <v>2213570</v>
      </c>
      <c r="CT13" s="28">
        <v>2148833</v>
      </c>
      <c r="CU13" s="31">
        <v>3666489</v>
      </c>
      <c r="CV13" s="27">
        <v>119929357</v>
      </c>
      <c r="CW13" s="32">
        <v>4995979</v>
      </c>
      <c r="CX13" s="28">
        <v>1900</v>
      </c>
      <c r="CY13" s="28">
        <v>32328</v>
      </c>
      <c r="CZ13" s="28">
        <v>452</v>
      </c>
      <c r="DA13" s="28">
        <v>315176</v>
      </c>
      <c r="DB13" s="28">
        <v>2732</v>
      </c>
      <c r="DC13" s="29">
        <v>352588</v>
      </c>
      <c r="DD13" s="28">
        <v>0</v>
      </c>
      <c r="DE13" s="28">
        <v>51759</v>
      </c>
      <c r="DF13" s="31">
        <v>62630</v>
      </c>
      <c r="DG13" s="32">
        <v>0</v>
      </c>
      <c r="DH13" s="28">
        <v>4527182</v>
      </c>
      <c r="DI13" s="28">
        <v>1820</v>
      </c>
      <c r="DJ13" s="30">
        <v>4529002</v>
      </c>
      <c r="DK13" s="27">
        <v>1061</v>
      </c>
      <c r="DL13" s="28">
        <v>11</v>
      </c>
      <c r="DM13" s="29">
        <v>1072</v>
      </c>
      <c r="DN13" s="28">
        <v>0</v>
      </c>
      <c r="DO13" s="28">
        <v>30232263</v>
      </c>
      <c r="DP13" s="30">
        <v>0</v>
      </c>
      <c r="DQ13" s="27">
        <v>690765</v>
      </c>
      <c r="DR13" s="28">
        <v>139849</v>
      </c>
      <c r="DS13" s="28">
        <v>980522</v>
      </c>
      <c r="DT13" s="28">
        <v>1235775</v>
      </c>
      <c r="DU13" s="28">
        <v>899944</v>
      </c>
      <c r="DV13" s="28">
        <v>164596</v>
      </c>
      <c r="DW13" s="31">
        <v>2230604</v>
      </c>
      <c r="DX13" s="27">
        <v>32113110</v>
      </c>
      <c r="DY13" s="28">
        <v>1806673</v>
      </c>
      <c r="DZ13" s="28">
        <v>1154</v>
      </c>
      <c r="EA13" s="28">
        <v>3103</v>
      </c>
      <c r="EB13" s="28">
        <v>452</v>
      </c>
      <c r="EC13" s="28">
        <v>180685</v>
      </c>
      <c r="ED13" s="28">
        <v>379</v>
      </c>
      <c r="EE13" s="29">
        <v>185773</v>
      </c>
      <c r="EF13" s="28">
        <v>0</v>
      </c>
      <c r="EG13" s="28">
        <v>21315</v>
      </c>
      <c r="EH13" s="31">
        <v>15169</v>
      </c>
      <c r="EI13" s="32">
        <v>0</v>
      </c>
      <c r="EJ13" s="28">
        <v>1583698</v>
      </c>
      <c r="EK13" s="28">
        <v>718</v>
      </c>
      <c r="EL13" s="30">
        <v>1584416</v>
      </c>
      <c r="EM13" s="27">
        <v>368</v>
      </c>
      <c r="EN13" s="28">
        <v>16</v>
      </c>
      <c r="EO13" s="29">
        <v>384</v>
      </c>
      <c r="EP13" s="28">
        <v>0</v>
      </c>
      <c r="EQ13" s="28">
        <v>549955</v>
      </c>
      <c r="ER13" s="30">
        <v>0</v>
      </c>
      <c r="ES13" s="27">
        <v>5502168</v>
      </c>
      <c r="ET13" s="28">
        <v>67388</v>
      </c>
      <c r="EU13" s="28">
        <v>734187</v>
      </c>
      <c r="EV13" s="28">
        <v>3281512</v>
      </c>
      <c r="EW13" s="28">
        <v>265293</v>
      </c>
      <c r="EX13" s="28">
        <v>1355147</v>
      </c>
      <c r="EY13" s="31">
        <v>391989</v>
      </c>
      <c r="EZ13" s="27">
        <v>11363661</v>
      </c>
      <c r="FA13" s="28">
        <v>345357</v>
      </c>
      <c r="FB13" s="28">
        <v>439</v>
      </c>
      <c r="FC13" s="28">
        <v>242</v>
      </c>
      <c r="FD13" s="28">
        <v>92</v>
      </c>
      <c r="FE13" s="28">
        <v>14390</v>
      </c>
      <c r="FF13" s="28">
        <v>1431</v>
      </c>
      <c r="FG13" s="29">
        <v>16594</v>
      </c>
      <c r="FH13" s="28">
        <v>0</v>
      </c>
      <c r="FI13" s="28">
        <v>5076</v>
      </c>
      <c r="FJ13" s="31">
        <v>1899</v>
      </c>
      <c r="FK13" s="32">
        <v>0</v>
      </c>
      <c r="FL13" s="28">
        <v>321462</v>
      </c>
      <c r="FM13" s="28">
        <v>326</v>
      </c>
      <c r="FN13" s="30">
        <v>321788</v>
      </c>
      <c r="FO13" s="27">
        <v>585</v>
      </c>
      <c r="FP13" s="28">
        <v>9</v>
      </c>
      <c r="FQ13" s="29">
        <v>594</v>
      </c>
      <c r="FR13" s="28">
        <v>0</v>
      </c>
      <c r="FS13" s="28">
        <v>3435734</v>
      </c>
      <c r="FT13" s="30">
        <v>0</v>
      </c>
      <c r="FU13" s="27">
        <v>3824953</v>
      </c>
      <c r="FV13" s="28">
        <v>91866</v>
      </c>
      <c r="FW13" s="28">
        <v>1475768</v>
      </c>
      <c r="FX13" s="28">
        <v>985455</v>
      </c>
      <c r="FY13" s="28">
        <v>432303</v>
      </c>
      <c r="FZ13" s="28">
        <v>187641</v>
      </c>
      <c r="GA13" s="31">
        <v>947336</v>
      </c>
      <c r="GB13" s="27">
        <v>9486384</v>
      </c>
      <c r="GC13" s="28">
        <v>359321</v>
      </c>
      <c r="GD13" s="28">
        <v>774</v>
      </c>
      <c r="GE13" s="28">
        <v>1101</v>
      </c>
      <c r="GF13" s="28">
        <v>360</v>
      </c>
      <c r="GG13" s="28">
        <v>19249</v>
      </c>
      <c r="GH13" s="28">
        <v>188</v>
      </c>
      <c r="GI13" s="29">
        <v>21672</v>
      </c>
      <c r="GJ13" s="28">
        <v>0</v>
      </c>
      <c r="GK13" s="28">
        <v>14102</v>
      </c>
      <c r="GL13" s="31">
        <v>8361</v>
      </c>
      <c r="GM13" s="32">
        <v>0</v>
      </c>
      <c r="GN13" s="28">
        <v>314213</v>
      </c>
      <c r="GO13" s="28">
        <v>973</v>
      </c>
      <c r="GP13" s="30">
        <v>315186</v>
      </c>
      <c r="GQ13" s="27">
        <v>204</v>
      </c>
      <c r="GR13" s="28">
        <v>0</v>
      </c>
      <c r="GS13" s="29">
        <v>204</v>
      </c>
      <c r="GT13" s="28">
        <v>0</v>
      </c>
      <c r="GU13" s="28">
        <v>2142282</v>
      </c>
      <c r="GV13" s="30">
        <v>0</v>
      </c>
      <c r="GW13" s="27">
        <v>3215198</v>
      </c>
      <c r="GX13" s="28">
        <v>148256</v>
      </c>
      <c r="GY13" s="28">
        <v>1133549</v>
      </c>
      <c r="GZ13" s="28">
        <v>474379</v>
      </c>
      <c r="HA13" s="28">
        <v>69014</v>
      </c>
      <c r="HB13" s="28">
        <v>98193</v>
      </c>
      <c r="HC13" s="31">
        <v>410950</v>
      </c>
      <c r="HD13" s="27">
        <v>6869921</v>
      </c>
      <c r="HE13" s="28">
        <v>261199</v>
      </c>
      <c r="HF13" s="28">
        <v>240</v>
      </c>
      <c r="HG13" s="28">
        <v>790</v>
      </c>
      <c r="HH13" s="28">
        <v>0</v>
      </c>
      <c r="HI13" s="28">
        <v>21418</v>
      </c>
      <c r="HJ13" s="28">
        <v>28</v>
      </c>
      <c r="HK13" s="29">
        <v>22476</v>
      </c>
      <c r="HL13" s="28">
        <v>0</v>
      </c>
      <c r="HM13" s="28">
        <v>3073</v>
      </c>
      <c r="HN13" s="31">
        <v>4588</v>
      </c>
      <c r="HO13" s="32">
        <v>0</v>
      </c>
      <c r="HP13" s="28">
        <v>231062</v>
      </c>
      <c r="HQ13" s="28">
        <v>0</v>
      </c>
      <c r="HR13" s="30">
        <v>231062</v>
      </c>
      <c r="HS13" s="27">
        <v>863</v>
      </c>
      <c r="HT13" s="28">
        <v>1</v>
      </c>
      <c r="HU13" s="29">
        <v>864</v>
      </c>
      <c r="HV13" s="28">
        <v>0</v>
      </c>
      <c r="HW13" s="28">
        <v>43605367</v>
      </c>
      <c r="HX13" s="30">
        <v>0</v>
      </c>
      <c r="HY13" s="27">
        <v>8557616</v>
      </c>
      <c r="HZ13" s="28">
        <v>597795</v>
      </c>
      <c r="IA13" s="28">
        <v>27620973</v>
      </c>
      <c r="IB13" s="28">
        <v>11789042</v>
      </c>
      <c r="IC13" s="28">
        <v>1446960</v>
      </c>
      <c r="ID13" s="28">
        <v>507852</v>
      </c>
      <c r="IE13" s="31">
        <v>1916214</v>
      </c>
      <c r="IF13" s="27">
        <v>92209391</v>
      </c>
      <c r="IG13" s="28">
        <v>4030102</v>
      </c>
      <c r="IH13" s="28">
        <v>447</v>
      </c>
      <c r="II13" s="28">
        <v>30195</v>
      </c>
      <c r="IJ13" s="28">
        <v>0</v>
      </c>
      <c r="IK13" s="28">
        <v>260119</v>
      </c>
      <c r="IL13" s="28">
        <v>1085</v>
      </c>
      <c r="IM13" s="29">
        <v>291846</v>
      </c>
      <c r="IN13" s="28">
        <v>0</v>
      </c>
      <c r="IO13" s="28">
        <v>29508</v>
      </c>
      <c r="IP13" s="31">
        <v>47782</v>
      </c>
      <c r="IQ13" s="32">
        <v>0</v>
      </c>
      <c r="IR13" s="28">
        <v>3660445</v>
      </c>
      <c r="IS13" s="28">
        <v>521</v>
      </c>
      <c r="IT13" s="30">
        <v>3660966</v>
      </c>
    </row>
    <row r="14" spans="1:254" s="14" customFormat="1" ht="12" customHeight="1" x14ac:dyDescent="0.2">
      <c r="A14" s="15">
        <v>2</v>
      </c>
      <c r="B14" s="16" t="s">
        <v>57</v>
      </c>
      <c r="C14" s="33">
        <v>419</v>
      </c>
      <c r="D14" s="34">
        <v>0</v>
      </c>
      <c r="E14" s="35">
        <v>419</v>
      </c>
      <c r="F14" s="34">
        <v>0</v>
      </c>
      <c r="G14" s="34">
        <v>13325851</v>
      </c>
      <c r="H14" s="36">
        <v>0</v>
      </c>
      <c r="I14" s="33">
        <v>1214170</v>
      </c>
      <c r="J14" s="34">
        <v>111197</v>
      </c>
      <c r="K14" s="34">
        <v>2918485</v>
      </c>
      <c r="L14" s="34">
        <v>1816546</v>
      </c>
      <c r="M14" s="34">
        <v>445340</v>
      </c>
      <c r="N14" s="34">
        <v>92046</v>
      </c>
      <c r="O14" s="37">
        <v>917687</v>
      </c>
      <c r="P14" s="33">
        <v>19005948</v>
      </c>
      <c r="Q14" s="34">
        <v>944227</v>
      </c>
      <c r="R14" s="34">
        <v>69</v>
      </c>
      <c r="S14" s="34">
        <v>1708</v>
      </c>
      <c r="T14" s="34">
        <v>0</v>
      </c>
      <c r="U14" s="34">
        <v>101930</v>
      </c>
      <c r="V14" s="34">
        <v>54</v>
      </c>
      <c r="W14" s="35">
        <v>103761</v>
      </c>
      <c r="X14" s="34">
        <v>0</v>
      </c>
      <c r="Y14" s="34">
        <v>11350</v>
      </c>
      <c r="Z14" s="37">
        <v>21652</v>
      </c>
      <c r="AA14" s="38">
        <v>0</v>
      </c>
      <c r="AB14" s="34">
        <v>807464</v>
      </c>
      <c r="AC14" s="34">
        <v>0</v>
      </c>
      <c r="AD14" s="36">
        <v>807464</v>
      </c>
      <c r="AE14" s="33">
        <v>93</v>
      </c>
      <c r="AF14" s="34">
        <v>0</v>
      </c>
      <c r="AG14" s="35">
        <v>93</v>
      </c>
      <c r="AH14" s="34">
        <v>0</v>
      </c>
      <c r="AI14" s="34">
        <v>6494356</v>
      </c>
      <c r="AJ14" s="36">
        <v>0</v>
      </c>
      <c r="AK14" s="33">
        <v>210421</v>
      </c>
      <c r="AL14" s="34">
        <v>29226</v>
      </c>
      <c r="AM14" s="34">
        <v>2504016</v>
      </c>
      <c r="AN14" s="34">
        <v>8512532</v>
      </c>
      <c r="AO14" s="34">
        <v>195401</v>
      </c>
      <c r="AP14" s="34">
        <v>13572</v>
      </c>
      <c r="AQ14" s="37">
        <v>222517</v>
      </c>
      <c r="AR14" s="33">
        <v>17737007</v>
      </c>
      <c r="AS14" s="34">
        <v>720813</v>
      </c>
      <c r="AT14" s="34">
        <v>0</v>
      </c>
      <c r="AU14" s="34">
        <v>2719</v>
      </c>
      <c r="AV14" s="34">
        <v>0</v>
      </c>
      <c r="AW14" s="34">
        <v>49666</v>
      </c>
      <c r="AX14" s="34">
        <v>8</v>
      </c>
      <c r="AY14" s="35">
        <v>52393</v>
      </c>
      <c r="AZ14" s="34">
        <v>0</v>
      </c>
      <c r="BA14" s="34">
        <v>4538</v>
      </c>
      <c r="BB14" s="37">
        <v>4899</v>
      </c>
      <c r="BC14" s="38">
        <v>0</v>
      </c>
      <c r="BD14" s="34">
        <v>658983</v>
      </c>
      <c r="BE14" s="34">
        <v>0</v>
      </c>
      <c r="BF14" s="36">
        <v>658983</v>
      </c>
      <c r="BG14" s="33">
        <v>51</v>
      </c>
      <c r="BH14" s="34">
        <v>0</v>
      </c>
      <c r="BI14" s="35">
        <v>51</v>
      </c>
      <c r="BJ14" s="34">
        <v>0</v>
      </c>
      <c r="BK14" s="34">
        <v>9927714</v>
      </c>
      <c r="BL14" s="36">
        <v>0</v>
      </c>
      <c r="BM14" s="33">
        <v>343398</v>
      </c>
      <c r="BN14" s="34">
        <v>80971</v>
      </c>
      <c r="BO14" s="34">
        <v>11571959</v>
      </c>
      <c r="BP14" s="34">
        <v>741726</v>
      </c>
      <c r="BQ14" s="34">
        <v>306481</v>
      </c>
      <c r="BR14" s="34">
        <v>144502</v>
      </c>
      <c r="BS14" s="37">
        <v>140180</v>
      </c>
      <c r="BT14" s="33">
        <v>22976571</v>
      </c>
      <c r="BU14" s="34">
        <v>984590</v>
      </c>
      <c r="BV14" s="34">
        <v>0</v>
      </c>
      <c r="BW14" s="34">
        <v>3351</v>
      </c>
      <c r="BX14" s="34">
        <v>0</v>
      </c>
      <c r="BY14" s="34">
        <v>75106</v>
      </c>
      <c r="BZ14" s="34">
        <v>0</v>
      </c>
      <c r="CA14" s="35">
        <v>78457</v>
      </c>
      <c r="CB14" s="34">
        <v>0</v>
      </c>
      <c r="CC14" s="34">
        <v>883</v>
      </c>
      <c r="CD14" s="37">
        <v>6745</v>
      </c>
      <c r="CE14" s="38">
        <v>0</v>
      </c>
      <c r="CF14" s="34">
        <v>898505</v>
      </c>
      <c r="CG14" s="34">
        <v>0</v>
      </c>
      <c r="CH14" s="36">
        <v>898505</v>
      </c>
      <c r="CI14" s="33">
        <v>3960</v>
      </c>
      <c r="CJ14" s="34">
        <v>33</v>
      </c>
      <c r="CK14" s="35">
        <v>3993</v>
      </c>
      <c r="CL14" s="34">
        <v>0</v>
      </c>
      <c r="CM14" s="34">
        <v>56460544</v>
      </c>
      <c r="CN14" s="36">
        <v>0</v>
      </c>
      <c r="CO14" s="33">
        <v>27951558</v>
      </c>
      <c r="CP14" s="34">
        <v>1024119</v>
      </c>
      <c r="CQ14" s="34">
        <v>29203452</v>
      </c>
      <c r="CR14" s="34">
        <v>20022000</v>
      </c>
      <c r="CS14" s="34">
        <v>2153256</v>
      </c>
      <c r="CT14" s="34">
        <v>2214553</v>
      </c>
      <c r="CU14" s="37">
        <v>7080892</v>
      </c>
      <c r="CV14" s="33">
        <v>131948590</v>
      </c>
      <c r="CW14" s="38">
        <v>5450616</v>
      </c>
      <c r="CX14" s="34">
        <v>4331</v>
      </c>
      <c r="CY14" s="34">
        <v>11326</v>
      </c>
      <c r="CZ14" s="34">
        <v>1988</v>
      </c>
      <c r="DA14" s="34">
        <v>454902</v>
      </c>
      <c r="DB14" s="34">
        <v>57129</v>
      </c>
      <c r="DC14" s="35">
        <v>529676</v>
      </c>
      <c r="DD14" s="34">
        <v>0</v>
      </c>
      <c r="DE14" s="34">
        <v>46089</v>
      </c>
      <c r="DF14" s="37">
        <v>75712</v>
      </c>
      <c r="DG14" s="38">
        <v>0</v>
      </c>
      <c r="DH14" s="34">
        <v>4793586</v>
      </c>
      <c r="DI14" s="34">
        <v>5553</v>
      </c>
      <c r="DJ14" s="36">
        <v>4799139</v>
      </c>
      <c r="DK14" s="33">
        <v>2387</v>
      </c>
      <c r="DL14" s="34">
        <v>4</v>
      </c>
      <c r="DM14" s="35">
        <v>2391</v>
      </c>
      <c r="DN14" s="34">
        <v>0</v>
      </c>
      <c r="DO14" s="34">
        <v>42365429</v>
      </c>
      <c r="DP14" s="36">
        <v>0</v>
      </c>
      <c r="DQ14" s="33">
        <v>1163504</v>
      </c>
      <c r="DR14" s="34">
        <v>324471</v>
      </c>
      <c r="DS14" s="34">
        <v>902419</v>
      </c>
      <c r="DT14" s="34">
        <v>1746636</v>
      </c>
      <c r="DU14" s="34">
        <v>679559</v>
      </c>
      <c r="DV14" s="34">
        <v>447081</v>
      </c>
      <c r="DW14" s="37">
        <v>4916612</v>
      </c>
      <c r="DX14" s="33">
        <v>42712487</v>
      </c>
      <c r="DY14" s="34">
        <v>2412241</v>
      </c>
      <c r="DZ14" s="34">
        <v>2941</v>
      </c>
      <c r="EA14" s="34">
        <v>2675</v>
      </c>
      <c r="EB14" s="34">
        <v>1466</v>
      </c>
      <c r="EC14" s="34">
        <v>313580</v>
      </c>
      <c r="ED14" s="34">
        <v>1251</v>
      </c>
      <c r="EE14" s="35">
        <v>321913</v>
      </c>
      <c r="EF14" s="34">
        <v>0</v>
      </c>
      <c r="EG14" s="34">
        <v>17904</v>
      </c>
      <c r="EH14" s="37">
        <v>28303</v>
      </c>
      <c r="EI14" s="38">
        <v>0</v>
      </c>
      <c r="EJ14" s="34">
        <v>2043995</v>
      </c>
      <c r="EK14" s="34">
        <v>126</v>
      </c>
      <c r="EL14" s="36">
        <v>2044121</v>
      </c>
      <c r="EM14" s="33">
        <v>842</v>
      </c>
      <c r="EN14" s="34">
        <v>27</v>
      </c>
      <c r="EO14" s="35">
        <v>869</v>
      </c>
      <c r="EP14" s="34">
        <v>0</v>
      </c>
      <c r="EQ14" s="34">
        <v>1291063</v>
      </c>
      <c r="ER14" s="36">
        <v>0</v>
      </c>
      <c r="ES14" s="33">
        <v>13828751</v>
      </c>
      <c r="ET14" s="34">
        <v>356295</v>
      </c>
      <c r="EU14" s="34">
        <v>2308708</v>
      </c>
      <c r="EV14" s="34">
        <v>766634</v>
      </c>
      <c r="EW14" s="34">
        <v>169757</v>
      </c>
      <c r="EX14" s="34">
        <v>519357</v>
      </c>
      <c r="EY14" s="37">
        <v>911726</v>
      </c>
      <c r="EZ14" s="33">
        <v>18328839</v>
      </c>
      <c r="FA14" s="34">
        <v>563245</v>
      </c>
      <c r="FB14" s="34">
        <v>1031</v>
      </c>
      <c r="FC14" s="34">
        <v>712</v>
      </c>
      <c r="FD14" s="34">
        <v>815</v>
      </c>
      <c r="FE14" s="34">
        <v>30570</v>
      </c>
      <c r="FF14" s="34">
        <v>2229</v>
      </c>
      <c r="FG14" s="35">
        <v>35357</v>
      </c>
      <c r="FH14" s="34">
        <v>0</v>
      </c>
      <c r="FI14" s="34">
        <v>4366</v>
      </c>
      <c r="FJ14" s="37">
        <v>7165</v>
      </c>
      <c r="FK14" s="38">
        <v>0</v>
      </c>
      <c r="FL14" s="34">
        <v>515944</v>
      </c>
      <c r="FM14" s="34">
        <v>413</v>
      </c>
      <c r="FN14" s="36">
        <v>516357</v>
      </c>
      <c r="FO14" s="33">
        <v>1313</v>
      </c>
      <c r="FP14" s="34">
        <v>5</v>
      </c>
      <c r="FQ14" s="35">
        <v>1318</v>
      </c>
      <c r="FR14" s="34">
        <v>0</v>
      </c>
      <c r="FS14" s="34">
        <v>7899638</v>
      </c>
      <c r="FT14" s="36">
        <v>0</v>
      </c>
      <c r="FU14" s="33">
        <v>5189864</v>
      </c>
      <c r="FV14" s="34">
        <v>168419</v>
      </c>
      <c r="FW14" s="34">
        <v>5916693</v>
      </c>
      <c r="FX14" s="34">
        <v>4783238</v>
      </c>
      <c r="FY14" s="34">
        <v>614082</v>
      </c>
      <c r="FZ14" s="34">
        <v>935908</v>
      </c>
      <c r="GA14" s="37">
        <v>2204955</v>
      </c>
      <c r="GB14" s="33">
        <v>23302887</v>
      </c>
      <c r="GC14" s="34">
        <v>869886</v>
      </c>
      <c r="GD14" s="34">
        <v>1746</v>
      </c>
      <c r="GE14" s="34">
        <v>1844</v>
      </c>
      <c r="GF14" s="34">
        <v>1173</v>
      </c>
      <c r="GG14" s="34">
        <v>59316</v>
      </c>
      <c r="GH14" s="34">
        <v>53624</v>
      </c>
      <c r="GI14" s="35">
        <v>117703</v>
      </c>
      <c r="GJ14" s="34">
        <v>0</v>
      </c>
      <c r="GK14" s="34">
        <v>11772</v>
      </c>
      <c r="GL14" s="37">
        <v>14677</v>
      </c>
      <c r="GM14" s="38">
        <v>0</v>
      </c>
      <c r="GN14" s="34">
        <v>721201</v>
      </c>
      <c r="GO14" s="34">
        <v>4533</v>
      </c>
      <c r="GP14" s="36">
        <v>725734</v>
      </c>
      <c r="GQ14" s="33">
        <v>463</v>
      </c>
      <c r="GR14" s="34">
        <v>1</v>
      </c>
      <c r="GS14" s="35">
        <v>464</v>
      </c>
      <c r="GT14" s="34">
        <v>0</v>
      </c>
      <c r="GU14" s="34">
        <v>4833056</v>
      </c>
      <c r="GV14" s="36">
        <v>0</v>
      </c>
      <c r="GW14" s="33">
        <v>3140094</v>
      </c>
      <c r="GX14" s="34">
        <v>79061</v>
      </c>
      <c r="GY14" s="34">
        <v>1070148</v>
      </c>
      <c r="GZ14" s="34">
        <v>1482167</v>
      </c>
      <c r="HA14" s="34">
        <v>104141</v>
      </c>
      <c r="HB14" s="34">
        <v>224048</v>
      </c>
      <c r="HC14" s="37">
        <v>948874</v>
      </c>
      <c r="HD14" s="33">
        <v>9983841</v>
      </c>
      <c r="HE14" s="34">
        <v>416845</v>
      </c>
      <c r="HF14" s="34">
        <v>589</v>
      </c>
      <c r="HG14" s="34">
        <v>318</v>
      </c>
      <c r="HH14" s="34">
        <v>0</v>
      </c>
      <c r="HI14" s="34">
        <v>35988</v>
      </c>
      <c r="HJ14" s="34">
        <v>248</v>
      </c>
      <c r="HK14" s="35">
        <v>37143</v>
      </c>
      <c r="HL14" s="34">
        <v>0</v>
      </c>
      <c r="HM14" s="34">
        <v>3686</v>
      </c>
      <c r="HN14" s="37">
        <v>7057</v>
      </c>
      <c r="HO14" s="38">
        <v>0</v>
      </c>
      <c r="HP14" s="34">
        <v>368352</v>
      </c>
      <c r="HQ14" s="34">
        <v>607</v>
      </c>
      <c r="HR14" s="36">
        <v>368959</v>
      </c>
      <c r="HS14" s="33">
        <v>1342</v>
      </c>
      <c r="HT14" s="34">
        <v>0</v>
      </c>
      <c r="HU14" s="35">
        <v>1342</v>
      </c>
      <c r="HV14" s="34">
        <v>0</v>
      </c>
      <c r="HW14" s="34">
        <v>42436787</v>
      </c>
      <c r="HX14" s="36">
        <v>0</v>
      </c>
      <c r="HY14" s="33">
        <v>5792849</v>
      </c>
      <c r="HZ14" s="34">
        <v>420344</v>
      </c>
      <c r="IA14" s="34">
        <v>19907903</v>
      </c>
      <c r="IB14" s="34">
        <v>12989961</v>
      </c>
      <c r="IC14" s="34">
        <v>1265276</v>
      </c>
      <c r="ID14" s="34">
        <v>535240</v>
      </c>
      <c r="IE14" s="37">
        <v>3015337</v>
      </c>
      <c r="IF14" s="33">
        <v>80333023</v>
      </c>
      <c r="IG14" s="34">
        <v>3600640</v>
      </c>
      <c r="IH14" s="34">
        <v>965</v>
      </c>
      <c r="II14" s="34">
        <v>8452</v>
      </c>
      <c r="IJ14" s="34">
        <v>0</v>
      </c>
      <c r="IK14" s="34">
        <v>329028</v>
      </c>
      <c r="IL14" s="34">
        <v>1028</v>
      </c>
      <c r="IM14" s="35">
        <v>339473</v>
      </c>
      <c r="IN14" s="34">
        <v>0</v>
      </c>
      <c r="IO14" s="34">
        <v>26265</v>
      </c>
      <c r="IP14" s="37">
        <v>46813</v>
      </c>
      <c r="IQ14" s="38">
        <v>0</v>
      </c>
      <c r="IR14" s="34">
        <v>3188089</v>
      </c>
      <c r="IS14" s="34">
        <v>0</v>
      </c>
      <c r="IT14" s="36">
        <v>3188089</v>
      </c>
    </row>
    <row r="15" spans="1:254" s="14" customFormat="1" ht="12" customHeight="1" x14ac:dyDescent="0.2">
      <c r="A15" s="17">
        <v>3</v>
      </c>
      <c r="B15" s="18" t="s">
        <v>58</v>
      </c>
      <c r="C15" s="39">
        <v>1338</v>
      </c>
      <c r="D15" s="40">
        <v>0</v>
      </c>
      <c r="E15" s="41">
        <v>1338</v>
      </c>
      <c r="F15" s="40">
        <v>0</v>
      </c>
      <c r="G15" s="40">
        <v>44793673</v>
      </c>
      <c r="H15" s="42">
        <v>0</v>
      </c>
      <c r="I15" s="39">
        <v>10481205</v>
      </c>
      <c r="J15" s="40">
        <v>1209534</v>
      </c>
      <c r="K15" s="40">
        <v>28813310</v>
      </c>
      <c r="L15" s="40">
        <v>29650951</v>
      </c>
      <c r="M15" s="40">
        <v>2488611</v>
      </c>
      <c r="N15" s="40">
        <v>454642</v>
      </c>
      <c r="O15" s="43">
        <v>2968388</v>
      </c>
      <c r="P15" s="39">
        <v>114923538</v>
      </c>
      <c r="Q15" s="40">
        <v>4727567</v>
      </c>
      <c r="R15" s="40">
        <v>110</v>
      </c>
      <c r="S15" s="40">
        <v>6847</v>
      </c>
      <c r="T15" s="40">
        <v>0</v>
      </c>
      <c r="U15" s="40">
        <v>460829</v>
      </c>
      <c r="V15" s="40">
        <v>16843</v>
      </c>
      <c r="W15" s="41">
        <v>484629</v>
      </c>
      <c r="X15" s="40">
        <v>0</v>
      </c>
      <c r="Y15" s="40">
        <v>63067</v>
      </c>
      <c r="Z15" s="43">
        <v>89555</v>
      </c>
      <c r="AA15" s="44">
        <v>0</v>
      </c>
      <c r="AB15" s="40">
        <v>4090316</v>
      </c>
      <c r="AC15" s="40">
        <v>0</v>
      </c>
      <c r="AD15" s="42">
        <v>4090316</v>
      </c>
      <c r="AE15" s="39">
        <v>609</v>
      </c>
      <c r="AF15" s="40">
        <v>0</v>
      </c>
      <c r="AG15" s="41">
        <v>609</v>
      </c>
      <c r="AH15" s="40">
        <v>0</v>
      </c>
      <c r="AI15" s="40">
        <v>43890761</v>
      </c>
      <c r="AJ15" s="42">
        <v>0</v>
      </c>
      <c r="AK15" s="39">
        <v>5093259</v>
      </c>
      <c r="AL15" s="40">
        <v>415010</v>
      </c>
      <c r="AM15" s="40">
        <v>41499606</v>
      </c>
      <c r="AN15" s="40">
        <v>23739750</v>
      </c>
      <c r="AO15" s="40">
        <v>2746332</v>
      </c>
      <c r="AP15" s="40">
        <v>1289603</v>
      </c>
      <c r="AQ15" s="43">
        <v>1439922</v>
      </c>
      <c r="AR15" s="39">
        <v>117234399</v>
      </c>
      <c r="AS15" s="40">
        <v>4798284</v>
      </c>
      <c r="AT15" s="40">
        <v>0</v>
      </c>
      <c r="AU15" s="40">
        <v>11591</v>
      </c>
      <c r="AV15" s="40">
        <v>0</v>
      </c>
      <c r="AW15" s="40">
        <v>441938</v>
      </c>
      <c r="AX15" s="40">
        <v>20717</v>
      </c>
      <c r="AY15" s="41">
        <v>474246</v>
      </c>
      <c r="AZ15" s="40">
        <v>0</v>
      </c>
      <c r="BA15" s="40">
        <v>75354</v>
      </c>
      <c r="BB15" s="43">
        <v>26348</v>
      </c>
      <c r="BC15" s="44">
        <v>0</v>
      </c>
      <c r="BD15" s="40">
        <v>4222336</v>
      </c>
      <c r="BE15" s="40">
        <v>0</v>
      </c>
      <c r="BF15" s="42">
        <v>4222336</v>
      </c>
      <c r="BG15" s="39">
        <v>487</v>
      </c>
      <c r="BH15" s="40">
        <v>0</v>
      </c>
      <c r="BI15" s="41">
        <v>487</v>
      </c>
      <c r="BJ15" s="40">
        <v>0</v>
      </c>
      <c r="BK15" s="40">
        <v>162723859</v>
      </c>
      <c r="BL15" s="42">
        <v>0</v>
      </c>
      <c r="BM15" s="39">
        <v>3150605</v>
      </c>
      <c r="BN15" s="40">
        <v>2221728</v>
      </c>
      <c r="BO15" s="40">
        <v>76192932</v>
      </c>
      <c r="BP15" s="40">
        <v>80772601</v>
      </c>
      <c r="BQ15" s="40">
        <v>7829774</v>
      </c>
      <c r="BR15" s="40">
        <v>1846402</v>
      </c>
      <c r="BS15" s="43">
        <v>1160444</v>
      </c>
      <c r="BT15" s="39">
        <v>333577457</v>
      </c>
      <c r="BU15" s="40">
        <v>14907412</v>
      </c>
      <c r="BV15" s="40">
        <v>0</v>
      </c>
      <c r="BW15" s="40">
        <v>335361</v>
      </c>
      <c r="BX15" s="40">
        <v>0</v>
      </c>
      <c r="BY15" s="40">
        <v>1151876</v>
      </c>
      <c r="BZ15" s="40">
        <v>31719</v>
      </c>
      <c r="CA15" s="41">
        <v>1518956</v>
      </c>
      <c r="CB15" s="40">
        <v>0</v>
      </c>
      <c r="CC15" s="40">
        <v>173928</v>
      </c>
      <c r="CD15" s="43">
        <v>116665</v>
      </c>
      <c r="CE15" s="44">
        <v>0</v>
      </c>
      <c r="CF15" s="40">
        <v>13097863</v>
      </c>
      <c r="CG15" s="40">
        <v>0</v>
      </c>
      <c r="CH15" s="42">
        <v>13097863</v>
      </c>
      <c r="CI15" s="39">
        <v>8039</v>
      </c>
      <c r="CJ15" s="40">
        <v>49</v>
      </c>
      <c r="CK15" s="41">
        <v>8088</v>
      </c>
      <c r="CL15" s="40">
        <v>1</v>
      </c>
      <c r="CM15" s="40">
        <v>296291660</v>
      </c>
      <c r="CN15" s="42">
        <v>0</v>
      </c>
      <c r="CO15" s="39">
        <v>89983363</v>
      </c>
      <c r="CP15" s="40">
        <v>6563737</v>
      </c>
      <c r="CQ15" s="40">
        <v>200935732</v>
      </c>
      <c r="CR15" s="40">
        <v>161571762</v>
      </c>
      <c r="CS15" s="40">
        <v>17846078</v>
      </c>
      <c r="CT15" s="40">
        <v>8207878</v>
      </c>
      <c r="CU15" s="43">
        <v>14961112</v>
      </c>
      <c r="CV15" s="39">
        <v>766439098</v>
      </c>
      <c r="CW15" s="44">
        <v>31555655</v>
      </c>
      <c r="CX15" s="40">
        <v>6513</v>
      </c>
      <c r="CY15" s="40">
        <v>363303</v>
      </c>
      <c r="CZ15" s="40">
        <v>834</v>
      </c>
      <c r="DA15" s="40">
        <v>2653300</v>
      </c>
      <c r="DB15" s="40">
        <v>121411</v>
      </c>
      <c r="DC15" s="41">
        <v>3145361</v>
      </c>
      <c r="DD15" s="40">
        <v>7</v>
      </c>
      <c r="DE15" s="40">
        <v>420511</v>
      </c>
      <c r="DF15" s="43">
        <v>336004</v>
      </c>
      <c r="DG15" s="44">
        <v>0</v>
      </c>
      <c r="DH15" s="40">
        <v>27649091</v>
      </c>
      <c r="DI15" s="40">
        <v>4681</v>
      </c>
      <c r="DJ15" s="42">
        <v>27653772</v>
      </c>
      <c r="DK15" s="39">
        <v>4495</v>
      </c>
      <c r="DL15" s="40">
        <v>6</v>
      </c>
      <c r="DM15" s="41">
        <v>4501</v>
      </c>
      <c r="DN15" s="40">
        <v>0</v>
      </c>
      <c r="DO15" s="40">
        <v>188635881</v>
      </c>
      <c r="DP15" s="42">
        <v>0</v>
      </c>
      <c r="DQ15" s="39">
        <v>4249324</v>
      </c>
      <c r="DR15" s="40">
        <v>1446370</v>
      </c>
      <c r="DS15" s="40">
        <v>4535508</v>
      </c>
      <c r="DT15" s="40">
        <v>6739259</v>
      </c>
      <c r="DU15" s="40">
        <v>4824172</v>
      </c>
      <c r="DV15" s="40">
        <v>759297</v>
      </c>
      <c r="DW15" s="43">
        <v>9698548</v>
      </c>
      <c r="DX15" s="39">
        <v>201491263</v>
      </c>
      <c r="DY15" s="40">
        <v>11445445</v>
      </c>
      <c r="DZ15" s="40">
        <v>4077</v>
      </c>
      <c r="EA15" s="40">
        <v>18861</v>
      </c>
      <c r="EB15" s="40">
        <v>713</v>
      </c>
      <c r="EC15" s="40">
        <v>940744</v>
      </c>
      <c r="ED15" s="40">
        <v>34126</v>
      </c>
      <c r="EE15" s="41">
        <v>998521</v>
      </c>
      <c r="EF15" s="40">
        <v>0</v>
      </c>
      <c r="EG15" s="40">
        <v>77247</v>
      </c>
      <c r="EH15" s="43">
        <v>65364</v>
      </c>
      <c r="EI15" s="44">
        <v>0</v>
      </c>
      <c r="EJ15" s="40">
        <v>10303230</v>
      </c>
      <c r="EK15" s="40">
        <v>1083</v>
      </c>
      <c r="EL15" s="42">
        <v>10304313</v>
      </c>
      <c r="EM15" s="39">
        <v>1489</v>
      </c>
      <c r="EN15" s="40">
        <v>35</v>
      </c>
      <c r="EO15" s="41">
        <v>1524</v>
      </c>
      <c r="EP15" s="40">
        <v>1</v>
      </c>
      <c r="EQ15" s="40">
        <v>2149303</v>
      </c>
      <c r="ER15" s="42">
        <v>0</v>
      </c>
      <c r="ES15" s="39">
        <v>32454892</v>
      </c>
      <c r="ET15" s="40">
        <v>1166269</v>
      </c>
      <c r="EU15" s="40">
        <v>13596738</v>
      </c>
      <c r="EV15" s="40">
        <v>4810757</v>
      </c>
      <c r="EW15" s="40">
        <v>1846398</v>
      </c>
      <c r="EX15" s="40">
        <v>1319132</v>
      </c>
      <c r="EY15" s="43">
        <v>1549689</v>
      </c>
      <c r="EZ15" s="39">
        <v>55793800</v>
      </c>
      <c r="FA15" s="40">
        <v>1708929</v>
      </c>
      <c r="FB15" s="40">
        <v>1552</v>
      </c>
      <c r="FC15" s="40">
        <v>962</v>
      </c>
      <c r="FD15" s="40">
        <v>366</v>
      </c>
      <c r="FE15" s="40">
        <v>157669</v>
      </c>
      <c r="FF15" s="40">
        <v>1714</v>
      </c>
      <c r="FG15" s="41">
        <v>162263</v>
      </c>
      <c r="FH15" s="40">
        <v>7</v>
      </c>
      <c r="FI15" s="40">
        <v>37097</v>
      </c>
      <c r="FJ15" s="43">
        <v>20551</v>
      </c>
      <c r="FK15" s="44">
        <v>0</v>
      </c>
      <c r="FL15" s="40">
        <v>1488657</v>
      </c>
      <c r="FM15" s="40">
        <v>354</v>
      </c>
      <c r="FN15" s="42">
        <v>1489011</v>
      </c>
      <c r="FO15" s="39">
        <v>1931</v>
      </c>
      <c r="FP15" s="40">
        <v>12</v>
      </c>
      <c r="FQ15" s="41">
        <v>1943</v>
      </c>
      <c r="FR15" s="40">
        <v>0</v>
      </c>
      <c r="FS15" s="40">
        <v>11496383</v>
      </c>
      <c r="FT15" s="42">
        <v>0</v>
      </c>
      <c r="FU15" s="39">
        <v>20976148</v>
      </c>
      <c r="FV15" s="40">
        <v>391352</v>
      </c>
      <c r="FW15" s="40">
        <v>12639112</v>
      </c>
      <c r="FX15" s="40">
        <v>3775098</v>
      </c>
      <c r="FY15" s="40">
        <v>899021</v>
      </c>
      <c r="FZ15" s="40">
        <v>1387210</v>
      </c>
      <c r="GA15" s="43">
        <v>3186724</v>
      </c>
      <c r="GB15" s="39">
        <v>48377600</v>
      </c>
      <c r="GC15" s="40">
        <v>1700826</v>
      </c>
      <c r="GD15" s="40">
        <v>2456</v>
      </c>
      <c r="GE15" s="40">
        <v>3651</v>
      </c>
      <c r="GF15" s="40">
        <v>468</v>
      </c>
      <c r="GG15" s="40">
        <v>99772</v>
      </c>
      <c r="GH15" s="40">
        <v>12869</v>
      </c>
      <c r="GI15" s="41">
        <v>119216</v>
      </c>
      <c r="GJ15" s="40">
        <v>0</v>
      </c>
      <c r="GK15" s="40">
        <v>24676</v>
      </c>
      <c r="GL15" s="43">
        <v>34576</v>
      </c>
      <c r="GM15" s="44">
        <v>0</v>
      </c>
      <c r="GN15" s="40">
        <v>1519452</v>
      </c>
      <c r="GO15" s="40">
        <v>2906</v>
      </c>
      <c r="GP15" s="42">
        <v>1522358</v>
      </c>
      <c r="GQ15" s="39">
        <v>787</v>
      </c>
      <c r="GR15" s="40">
        <v>0</v>
      </c>
      <c r="GS15" s="41">
        <v>787</v>
      </c>
      <c r="GT15" s="40">
        <v>0</v>
      </c>
      <c r="GU15" s="40">
        <v>8200767</v>
      </c>
      <c r="GV15" s="42">
        <v>0</v>
      </c>
      <c r="GW15" s="39">
        <v>4762146</v>
      </c>
      <c r="GX15" s="40">
        <v>191458</v>
      </c>
      <c r="GY15" s="40">
        <v>9740424</v>
      </c>
      <c r="GZ15" s="40">
        <v>2310137</v>
      </c>
      <c r="HA15" s="40">
        <v>524671</v>
      </c>
      <c r="HB15" s="40">
        <v>297494</v>
      </c>
      <c r="HC15" s="43">
        <v>1574184</v>
      </c>
      <c r="HD15" s="39">
        <v>24452913</v>
      </c>
      <c r="HE15" s="40">
        <v>934856</v>
      </c>
      <c r="HF15" s="40">
        <v>938</v>
      </c>
      <c r="HG15" s="40">
        <v>1130</v>
      </c>
      <c r="HH15" s="40">
        <v>0</v>
      </c>
      <c r="HI15" s="40">
        <v>75856</v>
      </c>
      <c r="HJ15" s="40">
        <v>5479</v>
      </c>
      <c r="HK15" s="41">
        <v>83403</v>
      </c>
      <c r="HL15" s="40">
        <v>0</v>
      </c>
      <c r="HM15" s="40">
        <v>11146</v>
      </c>
      <c r="HN15" s="43">
        <v>12246</v>
      </c>
      <c r="HO15" s="44">
        <v>0</v>
      </c>
      <c r="HP15" s="40">
        <v>828061</v>
      </c>
      <c r="HQ15" s="40">
        <v>0</v>
      </c>
      <c r="HR15" s="42">
        <v>828061</v>
      </c>
      <c r="HS15" s="39">
        <v>3832</v>
      </c>
      <c r="HT15" s="40">
        <v>2</v>
      </c>
      <c r="HU15" s="41">
        <v>3834</v>
      </c>
      <c r="HV15" s="40">
        <v>0</v>
      </c>
      <c r="HW15" s="40">
        <v>274445207</v>
      </c>
      <c r="HX15" s="42">
        <v>0</v>
      </c>
      <c r="HY15" s="39">
        <v>31790177</v>
      </c>
      <c r="HZ15" s="40">
        <v>4814658</v>
      </c>
      <c r="IA15" s="40">
        <v>164959458</v>
      </c>
      <c r="IB15" s="40">
        <v>150675770</v>
      </c>
      <c r="IC15" s="40">
        <v>14575988</v>
      </c>
      <c r="ID15" s="40">
        <v>5204042</v>
      </c>
      <c r="IE15" s="43">
        <v>8650515</v>
      </c>
      <c r="IF15" s="39">
        <v>637814785</v>
      </c>
      <c r="IG15" s="40">
        <v>27211044</v>
      </c>
      <c r="IH15" s="40">
        <v>1567</v>
      </c>
      <c r="II15" s="40">
        <v>357560</v>
      </c>
      <c r="IJ15" s="40">
        <v>0</v>
      </c>
      <c r="IK15" s="40">
        <v>2320003</v>
      </c>
      <c r="IL15" s="40">
        <v>101349</v>
      </c>
      <c r="IM15" s="41">
        <v>2780479</v>
      </c>
      <c r="IN15" s="40">
        <v>0</v>
      </c>
      <c r="IO15" s="40">
        <v>347592</v>
      </c>
      <c r="IP15" s="43">
        <v>268631</v>
      </c>
      <c r="IQ15" s="44">
        <v>0</v>
      </c>
      <c r="IR15" s="40">
        <v>23812921</v>
      </c>
      <c r="IS15" s="40">
        <v>1421</v>
      </c>
      <c r="IT15" s="42">
        <v>23814342</v>
      </c>
    </row>
    <row r="16" spans="1:254" s="14" customFormat="1" ht="12" customHeight="1" x14ac:dyDescent="0.2">
      <c r="A16" s="15">
        <v>4</v>
      </c>
      <c r="B16" s="16" t="s">
        <v>59</v>
      </c>
      <c r="C16" s="33">
        <v>447</v>
      </c>
      <c r="D16" s="34">
        <v>0</v>
      </c>
      <c r="E16" s="35">
        <v>447</v>
      </c>
      <c r="F16" s="34">
        <v>0</v>
      </c>
      <c r="G16" s="34">
        <v>14645415</v>
      </c>
      <c r="H16" s="36">
        <v>0</v>
      </c>
      <c r="I16" s="33">
        <v>2972939</v>
      </c>
      <c r="J16" s="34">
        <v>189613</v>
      </c>
      <c r="K16" s="34">
        <v>3216886</v>
      </c>
      <c r="L16" s="34">
        <v>1178694</v>
      </c>
      <c r="M16" s="34">
        <v>1616832</v>
      </c>
      <c r="N16" s="34">
        <v>705059</v>
      </c>
      <c r="O16" s="37">
        <v>1003629</v>
      </c>
      <c r="P16" s="33">
        <v>23521809</v>
      </c>
      <c r="Q16" s="34">
        <v>1119088</v>
      </c>
      <c r="R16" s="34">
        <v>51</v>
      </c>
      <c r="S16" s="34">
        <v>1855</v>
      </c>
      <c r="T16" s="34">
        <v>0</v>
      </c>
      <c r="U16" s="34">
        <v>105150</v>
      </c>
      <c r="V16" s="34">
        <v>508</v>
      </c>
      <c r="W16" s="35">
        <v>107564</v>
      </c>
      <c r="X16" s="34">
        <v>0</v>
      </c>
      <c r="Y16" s="34">
        <v>42630</v>
      </c>
      <c r="Z16" s="37">
        <v>9018</v>
      </c>
      <c r="AA16" s="38">
        <v>0</v>
      </c>
      <c r="AB16" s="34">
        <v>959876</v>
      </c>
      <c r="AC16" s="34">
        <v>0</v>
      </c>
      <c r="AD16" s="36">
        <v>959876</v>
      </c>
      <c r="AE16" s="33">
        <v>122</v>
      </c>
      <c r="AF16" s="34">
        <v>0</v>
      </c>
      <c r="AG16" s="35">
        <v>122</v>
      </c>
      <c r="AH16" s="34">
        <v>0</v>
      </c>
      <c r="AI16" s="34">
        <v>8548629</v>
      </c>
      <c r="AJ16" s="36">
        <v>0</v>
      </c>
      <c r="AK16" s="33">
        <v>1733082</v>
      </c>
      <c r="AL16" s="34">
        <v>86953</v>
      </c>
      <c r="AM16" s="34">
        <v>1132801</v>
      </c>
      <c r="AN16" s="34">
        <v>1086773</v>
      </c>
      <c r="AO16" s="34">
        <v>271076</v>
      </c>
      <c r="AP16" s="34">
        <v>40372</v>
      </c>
      <c r="AQ16" s="37">
        <v>311505</v>
      </c>
      <c r="AR16" s="33">
        <v>12588181</v>
      </c>
      <c r="AS16" s="34">
        <v>626363</v>
      </c>
      <c r="AT16" s="34">
        <v>0</v>
      </c>
      <c r="AU16" s="34">
        <v>3223</v>
      </c>
      <c r="AV16" s="34">
        <v>0</v>
      </c>
      <c r="AW16" s="34">
        <v>63404</v>
      </c>
      <c r="AX16" s="34">
        <v>6408</v>
      </c>
      <c r="AY16" s="35">
        <v>73035</v>
      </c>
      <c r="AZ16" s="34">
        <v>0</v>
      </c>
      <c r="BA16" s="34">
        <v>7024</v>
      </c>
      <c r="BB16" s="37">
        <v>3779</v>
      </c>
      <c r="BC16" s="38">
        <v>0</v>
      </c>
      <c r="BD16" s="34">
        <v>542525</v>
      </c>
      <c r="BE16" s="34">
        <v>0</v>
      </c>
      <c r="BF16" s="36">
        <v>542525</v>
      </c>
      <c r="BG16" s="33">
        <v>62</v>
      </c>
      <c r="BH16" s="34">
        <v>0</v>
      </c>
      <c r="BI16" s="35">
        <v>62</v>
      </c>
      <c r="BJ16" s="34">
        <v>0</v>
      </c>
      <c r="BK16" s="34">
        <v>14610917</v>
      </c>
      <c r="BL16" s="36">
        <v>0</v>
      </c>
      <c r="BM16" s="33">
        <v>1759513</v>
      </c>
      <c r="BN16" s="34">
        <v>448284</v>
      </c>
      <c r="BO16" s="34">
        <v>15092270</v>
      </c>
      <c r="BP16" s="34">
        <v>12110181</v>
      </c>
      <c r="BQ16" s="34">
        <v>344825</v>
      </c>
      <c r="BR16" s="34">
        <v>0</v>
      </c>
      <c r="BS16" s="37">
        <v>151641</v>
      </c>
      <c r="BT16" s="33">
        <v>44214349</v>
      </c>
      <c r="BU16" s="34">
        <v>1770760</v>
      </c>
      <c r="BV16" s="34">
        <v>0</v>
      </c>
      <c r="BW16" s="34">
        <v>20122</v>
      </c>
      <c r="BX16" s="34">
        <v>0</v>
      </c>
      <c r="BY16" s="34">
        <v>91775</v>
      </c>
      <c r="BZ16" s="34">
        <v>1067</v>
      </c>
      <c r="CA16" s="35">
        <v>112964</v>
      </c>
      <c r="CB16" s="34">
        <v>0</v>
      </c>
      <c r="CC16" s="34">
        <v>44394</v>
      </c>
      <c r="CD16" s="37">
        <v>10274</v>
      </c>
      <c r="CE16" s="38">
        <v>0</v>
      </c>
      <c r="CF16" s="34">
        <v>1603128</v>
      </c>
      <c r="CG16" s="34">
        <v>0</v>
      </c>
      <c r="CH16" s="36">
        <v>1603128</v>
      </c>
      <c r="CI16" s="33">
        <v>5094</v>
      </c>
      <c r="CJ16" s="34">
        <v>75</v>
      </c>
      <c r="CK16" s="35">
        <v>5169</v>
      </c>
      <c r="CL16" s="34">
        <v>0</v>
      </c>
      <c r="CM16" s="34">
        <v>68601870</v>
      </c>
      <c r="CN16" s="36">
        <v>0</v>
      </c>
      <c r="CO16" s="33">
        <v>48479798</v>
      </c>
      <c r="CP16" s="34">
        <v>1518452</v>
      </c>
      <c r="CQ16" s="34">
        <v>31721202</v>
      </c>
      <c r="CR16" s="34">
        <v>24091706</v>
      </c>
      <c r="CS16" s="34">
        <v>4298164</v>
      </c>
      <c r="CT16" s="34">
        <v>3346435</v>
      </c>
      <c r="CU16" s="37">
        <v>8729456</v>
      </c>
      <c r="CV16" s="33">
        <v>173328171</v>
      </c>
      <c r="CW16" s="38">
        <v>7019830</v>
      </c>
      <c r="CX16" s="34">
        <v>5912</v>
      </c>
      <c r="CY16" s="34">
        <v>31092</v>
      </c>
      <c r="CZ16" s="34">
        <v>1402</v>
      </c>
      <c r="DA16" s="34">
        <v>521244</v>
      </c>
      <c r="DB16" s="34">
        <v>15122</v>
      </c>
      <c r="DC16" s="35">
        <v>574772</v>
      </c>
      <c r="DD16" s="34">
        <v>0</v>
      </c>
      <c r="DE16" s="34">
        <v>155891</v>
      </c>
      <c r="DF16" s="37">
        <v>75290</v>
      </c>
      <c r="DG16" s="38">
        <v>0</v>
      </c>
      <c r="DH16" s="34">
        <v>6210531</v>
      </c>
      <c r="DI16" s="34">
        <v>3346</v>
      </c>
      <c r="DJ16" s="36">
        <v>6213877</v>
      </c>
      <c r="DK16" s="33">
        <v>2682</v>
      </c>
      <c r="DL16" s="34">
        <v>31</v>
      </c>
      <c r="DM16" s="35">
        <v>2713</v>
      </c>
      <c r="DN16" s="34">
        <v>0</v>
      </c>
      <c r="DO16" s="34">
        <v>44348373</v>
      </c>
      <c r="DP16" s="36">
        <v>0</v>
      </c>
      <c r="DQ16" s="33">
        <v>1289438</v>
      </c>
      <c r="DR16" s="34">
        <v>304381</v>
      </c>
      <c r="DS16" s="34">
        <v>535089</v>
      </c>
      <c r="DT16" s="34">
        <v>2838634</v>
      </c>
      <c r="DU16" s="34">
        <v>961213</v>
      </c>
      <c r="DV16" s="34">
        <v>559227</v>
      </c>
      <c r="DW16" s="37">
        <v>5509442</v>
      </c>
      <c r="DX16" s="33">
        <v>45326913</v>
      </c>
      <c r="DY16" s="34">
        <v>2532127</v>
      </c>
      <c r="DZ16" s="34">
        <v>3537</v>
      </c>
      <c r="EA16" s="34">
        <v>2809</v>
      </c>
      <c r="EB16" s="34">
        <v>1151</v>
      </c>
      <c r="EC16" s="34">
        <v>285849</v>
      </c>
      <c r="ED16" s="34">
        <v>2944</v>
      </c>
      <c r="EE16" s="35">
        <v>296290</v>
      </c>
      <c r="EF16" s="34">
        <v>0</v>
      </c>
      <c r="EG16" s="34">
        <v>27328</v>
      </c>
      <c r="EH16" s="37">
        <v>24812</v>
      </c>
      <c r="EI16" s="38">
        <v>0</v>
      </c>
      <c r="EJ16" s="34">
        <v>2181685</v>
      </c>
      <c r="EK16" s="34">
        <v>2012</v>
      </c>
      <c r="EL16" s="36">
        <v>2183697</v>
      </c>
      <c r="EM16" s="33">
        <v>1432</v>
      </c>
      <c r="EN16" s="34">
        <v>48</v>
      </c>
      <c r="EO16" s="35">
        <v>1480</v>
      </c>
      <c r="EP16" s="34">
        <v>0</v>
      </c>
      <c r="EQ16" s="34">
        <v>2258670</v>
      </c>
      <c r="ER16" s="36">
        <v>0</v>
      </c>
      <c r="ES16" s="33">
        <v>20926938</v>
      </c>
      <c r="ET16" s="34">
        <v>293930</v>
      </c>
      <c r="EU16" s="34">
        <v>1179030</v>
      </c>
      <c r="EV16" s="34">
        <v>3828951</v>
      </c>
      <c r="EW16" s="34">
        <v>745417</v>
      </c>
      <c r="EX16" s="34">
        <v>672475</v>
      </c>
      <c r="EY16" s="37">
        <v>1487847</v>
      </c>
      <c r="EZ16" s="33">
        <v>28417564</v>
      </c>
      <c r="FA16" s="34">
        <v>875902</v>
      </c>
      <c r="FB16" s="34">
        <v>1913</v>
      </c>
      <c r="FC16" s="34">
        <v>1039</v>
      </c>
      <c r="FD16" s="34">
        <v>554</v>
      </c>
      <c r="FE16" s="34">
        <v>29569</v>
      </c>
      <c r="FF16" s="34">
        <v>708</v>
      </c>
      <c r="FG16" s="35">
        <v>33783</v>
      </c>
      <c r="FH16" s="34">
        <v>0</v>
      </c>
      <c r="FI16" s="34">
        <v>21829</v>
      </c>
      <c r="FJ16" s="37">
        <v>15335</v>
      </c>
      <c r="FK16" s="38">
        <v>0</v>
      </c>
      <c r="FL16" s="34">
        <v>803937</v>
      </c>
      <c r="FM16" s="34">
        <v>1018</v>
      </c>
      <c r="FN16" s="36">
        <v>804955</v>
      </c>
      <c r="FO16" s="33">
        <v>1728</v>
      </c>
      <c r="FP16" s="34">
        <v>27</v>
      </c>
      <c r="FQ16" s="35">
        <v>1755</v>
      </c>
      <c r="FR16" s="34">
        <v>0</v>
      </c>
      <c r="FS16" s="34">
        <v>10218622</v>
      </c>
      <c r="FT16" s="36">
        <v>0</v>
      </c>
      <c r="FU16" s="33">
        <v>10892212</v>
      </c>
      <c r="FV16" s="34">
        <v>274110</v>
      </c>
      <c r="FW16" s="34">
        <v>5582279</v>
      </c>
      <c r="FX16" s="34">
        <v>1760174</v>
      </c>
      <c r="FY16" s="34">
        <v>487627</v>
      </c>
      <c r="FZ16" s="34">
        <v>1046706</v>
      </c>
      <c r="GA16" s="37">
        <v>2925346</v>
      </c>
      <c r="GB16" s="33">
        <v>27336384</v>
      </c>
      <c r="GC16" s="34">
        <v>1042112</v>
      </c>
      <c r="GD16" s="34">
        <v>2355</v>
      </c>
      <c r="GE16" s="34">
        <v>3170</v>
      </c>
      <c r="GF16" s="34">
        <v>848</v>
      </c>
      <c r="GG16" s="34">
        <v>82811</v>
      </c>
      <c r="GH16" s="34">
        <v>2988</v>
      </c>
      <c r="GI16" s="35">
        <v>92172</v>
      </c>
      <c r="GJ16" s="34">
        <v>0</v>
      </c>
      <c r="GK16" s="34">
        <v>15098</v>
      </c>
      <c r="GL16" s="37">
        <v>15281</v>
      </c>
      <c r="GM16" s="38">
        <v>0</v>
      </c>
      <c r="GN16" s="34">
        <v>917233</v>
      </c>
      <c r="GO16" s="34">
        <v>2328</v>
      </c>
      <c r="GP16" s="36">
        <v>919561</v>
      </c>
      <c r="GQ16" s="33">
        <v>538</v>
      </c>
      <c r="GR16" s="34">
        <v>0</v>
      </c>
      <c r="GS16" s="35">
        <v>538</v>
      </c>
      <c r="GT16" s="34">
        <v>0</v>
      </c>
      <c r="GU16" s="34">
        <v>5641232</v>
      </c>
      <c r="GV16" s="36">
        <v>0</v>
      </c>
      <c r="GW16" s="33">
        <v>2210796</v>
      </c>
      <c r="GX16" s="34">
        <v>131578</v>
      </c>
      <c r="GY16" s="34">
        <v>2320236</v>
      </c>
      <c r="GZ16" s="34">
        <v>2299347</v>
      </c>
      <c r="HA16" s="34">
        <v>496590</v>
      </c>
      <c r="HB16" s="34">
        <v>671524</v>
      </c>
      <c r="HC16" s="37">
        <v>1124767</v>
      </c>
      <c r="HD16" s="33">
        <v>12646536</v>
      </c>
      <c r="HE16" s="34">
        <v>517313</v>
      </c>
      <c r="HF16" s="34">
        <v>710</v>
      </c>
      <c r="HG16" s="34">
        <v>649</v>
      </c>
      <c r="HH16" s="34">
        <v>0</v>
      </c>
      <c r="HI16" s="34">
        <v>48328</v>
      </c>
      <c r="HJ16" s="34">
        <v>216</v>
      </c>
      <c r="HK16" s="35">
        <v>49903</v>
      </c>
      <c r="HL16" s="34">
        <v>0</v>
      </c>
      <c r="HM16" s="34">
        <v>15344</v>
      </c>
      <c r="HN16" s="37">
        <v>11736</v>
      </c>
      <c r="HO16" s="38">
        <v>0</v>
      </c>
      <c r="HP16" s="34">
        <v>440330</v>
      </c>
      <c r="HQ16" s="34">
        <v>0</v>
      </c>
      <c r="HR16" s="36">
        <v>440330</v>
      </c>
      <c r="HS16" s="33">
        <v>1396</v>
      </c>
      <c r="HT16" s="34">
        <v>0</v>
      </c>
      <c r="HU16" s="35">
        <v>1396</v>
      </c>
      <c r="HV16" s="34">
        <v>0</v>
      </c>
      <c r="HW16" s="34">
        <v>50483346</v>
      </c>
      <c r="HX16" s="36">
        <v>0</v>
      </c>
      <c r="HY16" s="33">
        <v>14449852</v>
      </c>
      <c r="HZ16" s="34">
        <v>818834</v>
      </c>
      <c r="IA16" s="34">
        <v>22639657</v>
      </c>
      <c r="IB16" s="34">
        <v>16203234</v>
      </c>
      <c r="IC16" s="34">
        <v>2568530</v>
      </c>
      <c r="ID16" s="34">
        <v>955730</v>
      </c>
      <c r="IE16" s="37">
        <v>3191496</v>
      </c>
      <c r="IF16" s="33">
        <v>104927687</v>
      </c>
      <c r="IG16" s="34">
        <v>4584503</v>
      </c>
      <c r="IH16" s="34">
        <v>934</v>
      </c>
      <c r="II16" s="34">
        <v>26234</v>
      </c>
      <c r="IJ16" s="34">
        <v>0</v>
      </c>
      <c r="IK16" s="34">
        <v>360536</v>
      </c>
      <c r="IL16" s="34">
        <v>11210</v>
      </c>
      <c r="IM16" s="35">
        <v>398914</v>
      </c>
      <c r="IN16" s="34">
        <v>0</v>
      </c>
      <c r="IO16" s="34">
        <v>103620</v>
      </c>
      <c r="IP16" s="37">
        <v>32938</v>
      </c>
      <c r="IQ16" s="38">
        <v>0</v>
      </c>
      <c r="IR16" s="34">
        <v>4049031</v>
      </c>
      <c r="IS16" s="34">
        <v>0</v>
      </c>
      <c r="IT16" s="36">
        <v>4049031</v>
      </c>
    </row>
    <row r="17" spans="1:254" s="14" customFormat="1" ht="12" customHeight="1" x14ac:dyDescent="0.2">
      <c r="A17" s="17">
        <v>5</v>
      </c>
      <c r="B17" s="18" t="s">
        <v>60</v>
      </c>
      <c r="C17" s="39">
        <v>409</v>
      </c>
      <c r="D17" s="40">
        <v>0</v>
      </c>
      <c r="E17" s="41">
        <v>409</v>
      </c>
      <c r="F17" s="40">
        <v>0</v>
      </c>
      <c r="G17" s="40">
        <v>13213392</v>
      </c>
      <c r="H17" s="42">
        <v>0</v>
      </c>
      <c r="I17" s="39">
        <v>2119362</v>
      </c>
      <c r="J17" s="40">
        <v>103789</v>
      </c>
      <c r="K17" s="40">
        <v>3126423</v>
      </c>
      <c r="L17" s="40">
        <v>5454634</v>
      </c>
      <c r="M17" s="40">
        <v>327185</v>
      </c>
      <c r="N17" s="40">
        <v>177538</v>
      </c>
      <c r="O17" s="43">
        <v>950376</v>
      </c>
      <c r="P17" s="39">
        <v>23571947</v>
      </c>
      <c r="Q17" s="40">
        <v>1077033</v>
      </c>
      <c r="R17" s="40">
        <v>55</v>
      </c>
      <c r="S17" s="40">
        <v>1809</v>
      </c>
      <c r="T17" s="40">
        <v>0</v>
      </c>
      <c r="U17" s="40">
        <v>134062</v>
      </c>
      <c r="V17" s="40">
        <v>695</v>
      </c>
      <c r="W17" s="41">
        <v>136621</v>
      </c>
      <c r="X17" s="40">
        <v>0</v>
      </c>
      <c r="Y17" s="40">
        <v>8136</v>
      </c>
      <c r="Z17" s="43">
        <v>7486</v>
      </c>
      <c r="AA17" s="44">
        <v>0</v>
      </c>
      <c r="AB17" s="40">
        <v>924790</v>
      </c>
      <c r="AC17" s="40">
        <v>0</v>
      </c>
      <c r="AD17" s="42">
        <v>924790</v>
      </c>
      <c r="AE17" s="39">
        <v>113</v>
      </c>
      <c r="AF17" s="40">
        <v>0</v>
      </c>
      <c r="AG17" s="41">
        <v>113</v>
      </c>
      <c r="AH17" s="40">
        <v>0</v>
      </c>
      <c r="AI17" s="40">
        <v>7834094</v>
      </c>
      <c r="AJ17" s="42">
        <v>0</v>
      </c>
      <c r="AK17" s="39">
        <v>4165732</v>
      </c>
      <c r="AL17" s="40">
        <v>129299</v>
      </c>
      <c r="AM17" s="40">
        <v>5402361</v>
      </c>
      <c r="AN17" s="40">
        <v>4204888</v>
      </c>
      <c r="AO17" s="40">
        <v>646446</v>
      </c>
      <c r="AP17" s="40">
        <v>2146</v>
      </c>
      <c r="AQ17" s="43">
        <v>265204</v>
      </c>
      <c r="AR17" s="39">
        <v>22119762</v>
      </c>
      <c r="AS17" s="40">
        <v>893510</v>
      </c>
      <c r="AT17" s="40">
        <v>0</v>
      </c>
      <c r="AU17" s="40">
        <v>2938</v>
      </c>
      <c r="AV17" s="40">
        <v>0</v>
      </c>
      <c r="AW17" s="40">
        <v>59302</v>
      </c>
      <c r="AX17" s="40">
        <v>3397</v>
      </c>
      <c r="AY17" s="41">
        <v>65637</v>
      </c>
      <c r="AZ17" s="40">
        <v>0</v>
      </c>
      <c r="BA17" s="40">
        <v>17364</v>
      </c>
      <c r="BB17" s="43">
        <v>6707</v>
      </c>
      <c r="BC17" s="44">
        <v>0</v>
      </c>
      <c r="BD17" s="40">
        <v>803802</v>
      </c>
      <c r="BE17" s="40">
        <v>0</v>
      </c>
      <c r="BF17" s="42">
        <v>803802</v>
      </c>
      <c r="BG17" s="39">
        <v>43</v>
      </c>
      <c r="BH17" s="40">
        <v>0</v>
      </c>
      <c r="BI17" s="41">
        <v>43</v>
      </c>
      <c r="BJ17" s="40">
        <v>0</v>
      </c>
      <c r="BK17" s="40">
        <v>8153253</v>
      </c>
      <c r="BL17" s="42">
        <v>0</v>
      </c>
      <c r="BM17" s="39">
        <v>1088311</v>
      </c>
      <c r="BN17" s="40">
        <v>5329</v>
      </c>
      <c r="BO17" s="40">
        <v>2878915</v>
      </c>
      <c r="BP17" s="40">
        <v>881509</v>
      </c>
      <c r="BQ17" s="40">
        <v>212393</v>
      </c>
      <c r="BR17" s="40">
        <v>128277</v>
      </c>
      <c r="BS17" s="43">
        <v>117912</v>
      </c>
      <c r="BT17" s="39">
        <v>13230075</v>
      </c>
      <c r="BU17" s="40">
        <v>637969</v>
      </c>
      <c r="BV17" s="40">
        <v>0</v>
      </c>
      <c r="BW17" s="40">
        <v>6952</v>
      </c>
      <c r="BX17" s="40">
        <v>0</v>
      </c>
      <c r="BY17" s="40">
        <v>42371</v>
      </c>
      <c r="BZ17" s="40">
        <v>0</v>
      </c>
      <c r="CA17" s="41">
        <v>49323</v>
      </c>
      <c r="CB17" s="40">
        <v>0</v>
      </c>
      <c r="CC17" s="40">
        <v>5306</v>
      </c>
      <c r="CD17" s="43">
        <v>2175</v>
      </c>
      <c r="CE17" s="44">
        <v>0</v>
      </c>
      <c r="CF17" s="40">
        <v>581165</v>
      </c>
      <c r="CG17" s="40">
        <v>0</v>
      </c>
      <c r="CH17" s="42">
        <v>581165</v>
      </c>
      <c r="CI17" s="39">
        <v>4177</v>
      </c>
      <c r="CJ17" s="40">
        <v>64</v>
      </c>
      <c r="CK17" s="41">
        <v>4241</v>
      </c>
      <c r="CL17" s="40">
        <v>0</v>
      </c>
      <c r="CM17" s="40">
        <v>55521707</v>
      </c>
      <c r="CN17" s="42">
        <v>0</v>
      </c>
      <c r="CO17" s="39">
        <v>37722424</v>
      </c>
      <c r="CP17" s="40">
        <v>588094</v>
      </c>
      <c r="CQ17" s="40">
        <v>25253069</v>
      </c>
      <c r="CR17" s="40">
        <v>16486886</v>
      </c>
      <c r="CS17" s="40">
        <v>2290923</v>
      </c>
      <c r="CT17" s="40">
        <v>2571264</v>
      </c>
      <c r="CU17" s="43">
        <v>7298918</v>
      </c>
      <c r="CV17" s="39">
        <v>133135449</v>
      </c>
      <c r="CW17" s="44">
        <v>5445830</v>
      </c>
      <c r="CX17" s="40">
        <v>4778</v>
      </c>
      <c r="CY17" s="40">
        <v>16064</v>
      </c>
      <c r="CZ17" s="40">
        <v>1186</v>
      </c>
      <c r="DA17" s="40">
        <v>439228</v>
      </c>
      <c r="DB17" s="40">
        <v>12485</v>
      </c>
      <c r="DC17" s="41">
        <v>473741</v>
      </c>
      <c r="DD17" s="40">
        <v>0</v>
      </c>
      <c r="DE17" s="40">
        <v>65529</v>
      </c>
      <c r="DF17" s="43">
        <v>88842</v>
      </c>
      <c r="DG17" s="44">
        <v>0</v>
      </c>
      <c r="DH17" s="40">
        <v>4814539</v>
      </c>
      <c r="DI17" s="40">
        <v>3179</v>
      </c>
      <c r="DJ17" s="42">
        <v>4817718</v>
      </c>
      <c r="DK17" s="39">
        <v>2365</v>
      </c>
      <c r="DL17" s="40">
        <v>26</v>
      </c>
      <c r="DM17" s="41">
        <v>2391</v>
      </c>
      <c r="DN17" s="40">
        <v>0</v>
      </c>
      <c r="DO17" s="40">
        <v>38583298</v>
      </c>
      <c r="DP17" s="42">
        <v>0</v>
      </c>
      <c r="DQ17" s="39">
        <v>1141963</v>
      </c>
      <c r="DR17" s="40">
        <v>263807</v>
      </c>
      <c r="DS17" s="40">
        <v>440545</v>
      </c>
      <c r="DT17" s="40">
        <v>1528953</v>
      </c>
      <c r="DU17" s="40">
        <v>960920</v>
      </c>
      <c r="DV17" s="40">
        <v>500743</v>
      </c>
      <c r="DW17" s="43">
        <v>4828674</v>
      </c>
      <c r="DX17" s="39">
        <v>38591555</v>
      </c>
      <c r="DY17" s="40">
        <v>2176202</v>
      </c>
      <c r="DZ17" s="40">
        <v>3044</v>
      </c>
      <c r="EA17" s="40">
        <v>2956</v>
      </c>
      <c r="EB17" s="40">
        <v>783</v>
      </c>
      <c r="EC17" s="40">
        <v>265202</v>
      </c>
      <c r="ED17" s="40">
        <v>5344</v>
      </c>
      <c r="EE17" s="41">
        <v>277329</v>
      </c>
      <c r="EF17" s="40">
        <v>0</v>
      </c>
      <c r="EG17" s="40">
        <v>24439</v>
      </c>
      <c r="EH17" s="43">
        <v>27616</v>
      </c>
      <c r="EI17" s="44">
        <v>0</v>
      </c>
      <c r="EJ17" s="40">
        <v>1844629</v>
      </c>
      <c r="EK17" s="40">
        <v>2189</v>
      </c>
      <c r="EL17" s="42">
        <v>1846818</v>
      </c>
      <c r="EM17" s="39">
        <v>1038</v>
      </c>
      <c r="EN17" s="40">
        <v>43</v>
      </c>
      <c r="EO17" s="41">
        <v>1081</v>
      </c>
      <c r="EP17" s="40">
        <v>0</v>
      </c>
      <c r="EQ17" s="40">
        <v>1595377</v>
      </c>
      <c r="ER17" s="42">
        <v>0</v>
      </c>
      <c r="ES17" s="39">
        <v>18088346</v>
      </c>
      <c r="ET17" s="40">
        <v>113679</v>
      </c>
      <c r="EU17" s="40">
        <v>1577573</v>
      </c>
      <c r="EV17" s="40">
        <v>2459415</v>
      </c>
      <c r="EW17" s="40">
        <v>288169</v>
      </c>
      <c r="EX17" s="40">
        <v>829686</v>
      </c>
      <c r="EY17" s="43">
        <v>1105097</v>
      </c>
      <c r="EZ17" s="39">
        <v>23847148</v>
      </c>
      <c r="FA17" s="40">
        <v>728649</v>
      </c>
      <c r="FB17" s="40">
        <v>1330</v>
      </c>
      <c r="FC17" s="40">
        <v>883</v>
      </c>
      <c r="FD17" s="40">
        <v>352</v>
      </c>
      <c r="FE17" s="40">
        <v>21425</v>
      </c>
      <c r="FF17" s="40">
        <v>6902</v>
      </c>
      <c r="FG17" s="41">
        <v>30892</v>
      </c>
      <c r="FH17" s="40">
        <v>0</v>
      </c>
      <c r="FI17" s="40">
        <v>9260</v>
      </c>
      <c r="FJ17" s="43">
        <v>27774</v>
      </c>
      <c r="FK17" s="44">
        <v>0</v>
      </c>
      <c r="FL17" s="40">
        <v>659869</v>
      </c>
      <c r="FM17" s="40">
        <v>854</v>
      </c>
      <c r="FN17" s="42">
        <v>660723</v>
      </c>
      <c r="FO17" s="39">
        <v>1384</v>
      </c>
      <c r="FP17" s="40">
        <v>21</v>
      </c>
      <c r="FQ17" s="41">
        <v>1405</v>
      </c>
      <c r="FR17" s="40">
        <v>0</v>
      </c>
      <c r="FS17" s="40">
        <v>8165232</v>
      </c>
      <c r="FT17" s="42">
        <v>0</v>
      </c>
      <c r="FU17" s="39">
        <v>7715811</v>
      </c>
      <c r="FV17" s="40">
        <v>106718</v>
      </c>
      <c r="FW17" s="40">
        <v>5176220</v>
      </c>
      <c r="FX17" s="40">
        <v>1282636</v>
      </c>
      <c r="FY17" s="40">
        <v>326117</v>
      </c>
      <c r="FZ17" s="40">
        <v>671713</v>
      </c>
      <c r="GA17" s="43">
        <v>2311573</v>
      </c>
      <c r="GB17" s="39">
        <v>21132874</v>
      </c>
      <c r="GC17" s="40">
        <v>808616</v>
      </c>
      <c r="GD17" s="40">
        <v>1923</v>
      </c>
      <c r="GE17" s="40">
        <v>2177</v>
      </c>
      <c r="GF17" s="40">
        <v>834</v>
      </c>
      <c r="GG17" s="40">
        <v>56242</v>
      </c>
      <c r="GH17" s="40">
        <v>208</v>
      </c>
      <c r="GI17" s="41">
        <v>61384</v>
      </c>
      <c r="GJ17" s="40">
        <v>0</v>
      </c>
      <c r="GK17" s="40">
        <v>11981</v>
      </c>
      <c r="GL17" s="43">
        <v>20960</v>
      </c>
      <c r="GM17" s="44">
        <v>0</v>
      </c>
      <c r="GN17" s="40">
        <v>711966</v>
      </c>
      <c r="GO17" s="40">
        <v>2325</v>
      </c>
      <c r="GP17" s="42">
        <v>714291</v>
      </c>
      <c r="GQ17" s="39">
        <v>453</v>
      </c>
      <c r="GR17" s="40">
        <v>0</v>
      </c>
      <c r="GS17" s="41">
        <v>453</v>
      </c>
      <c r="GT17" s="40">
        <v>0</v>
      </c>
      <c r="GU17" s="40">
        <v>4719918</v>
      </c>
      <c r="GV17" s="42">
        <v>0</v>
      </c>
      <c r="GW17" s="39">
        <v>1375078</v>
      </c>
      <c r="GX17" s="40">
        <v>28294</v>
      </c>
      <c r="GY17" s="40">
        <v>1635690</v>
      </c>
      <c r="GZ17" s="40">
        <v>832116</v>
      </c>
      <c r="HA17" s="40">
        <v>185244</v>
      </c>
      <c r="HB17" s="40">
        <v>383257</v>
      </c>
      <c r="HC17" s="43">
        <v>922400</v>
      </c>
      <c r="HD17" s="39">
        <v>8237197</v>
      </c>
      <c r="HE17" s="40">
        <v>361544</v>
      </c>
      <c r="HF17" s="40">
        <v>591</v>
      </c>
      <c r="HG17" s="40">
        <v>478</v>
      </c>
      <c r="HH17" s="40">
        <v>0</v>
      </c>
      <c r="HI17" s="40">
        <v>30501</v>
      </c>
      <c r="HJ17" s="40">
        <v>145</v>
      </c>
      <c r="HK17" s="41">
        <v>31715</v>
      </c>
      <c r="HL17" s="40">
        <v>0</v>
      </c>
      <c r="HM17" s="40">
        <v>5650</v>
      </c>
      <c r="HN17" s="43">
        <v>7683</v>
      </c>
      <c r="HO17" s="44">
        <v>0</v>
      </c>
      <c r="HP17" s="40">
        <v>316496</v>
      </c>
      <c r="HQ17" s="40">
        <v>0</v>
      </c>
      <c r="HR17" s="42">
        <v>316496</v>
      </c>
      <c r="HS17" s="39">
        <v>1302</v>
      </c>
      <c r="HT17" s="40">
        <v>0</v>
      </c>
      <c r="HU17" s="41">
        <v>1302</v>
      </c>
      <c r="HV17" s="40">
        <v>0</v>
      </c>
      <c r="HW17" s="40">
        <v>41041180</v>
      </c>
      <c r="HX17" s="42">
        <v>0</v>
      </c>
      <c r="HY17" s="39">
        <v>10543189</v>
      </c>
      <c r="HZ17" s="40">
        <v>339403</v>
      </c>
      <c r="IA17" s="40">
        <v>16863586</v>
      </c>
      <c r="IB17" s="40">
        <v>11912719</v>
      </c>
      <c r="IC17" s="40">
        <v>1491393</v>
      </c>
      <c r="ID17" s="40">
        <v>686608</v>
      </c>
      <c r="IE17" s="43">
        <v>2959848</v>
      </c>
      <c r="IF17" s="39">
        <v>79918230</v>
      </c>
      <c r="IG17" s="40">
        <v>3547021</v>
      </c>
      <c r="IH17" s="40">
        <v>934</v>
      </c>
      <c r="II17" s="40">
        <v>12526</v>
      </c>
      <c r="IJ17" s="40">
        <v>0</v>
      </c>
      <c r="IK17" s="40">
        <v>331060</v>
      </c>
      <c r="IL17" s="40">
        <v>5230</v>
      </c>
      <c r="IM17" s="41">
        <v>349750</v>
      </c>
      <c r="IN17" s="40">
        <v>0</v>
      </c>
      <c r="IO17" s="40">
        <v>38638</v>
      </c>
      <c r="IP17" s="43">
        <v>32425</v>
      </c>
      <c r="IQ17" s="44">
        <v>0</v>
      </c>
      <c r="IR17" s="40">
        <v>3126208</v>
      </c>
      <c r="IS17" s="40">
        <v>0</v>
      </c>
      <c r="IT17" s="42">
        <v>3126208</v>
      </c>
    </row>
    <row r="18" spans="1:254" s="14" customFormat="1" ht="12" customHeight="1" x14ac:dyDescent="0.2">
      <c r="A18" s="15">
        <v>6</v>
      </c>
      <c r="B18" s="16" t="s">
        <v>61</v>
      </c>
      <c r="C18" s="33">
        <v>134</v>
      </c>
      <c r="D18" s="34">
        <v>0</v>
      </c>
      <c r="E18" s="35">
        <v>134</v>
      </c>
      <c r="F18" s="34">
        <v>0</v>
      </c>
      <c r="G18" s="34">
        <v>4303207</v>
      </c>
      <c r="H18" s="36">
        <v>0</v>
      </c>
      <c r="I18" s="33">
        <v>1114280</v>
      </c>
      <c r="J18" s="34">
        <v>26371</v>
      </c>
      <c r="K18" s="34">
        <v>1266622</v>
      </c>
      <c r="L18" s="34">
        <v>393438</v>
      </c>
      <c r="M18" s="34">
        <v>68988</v>
      </c>
      <c r="N18" s="34">
        <v>61687</v>
      </c>
      <c r="O18" s="37">
        <v>276398</v>
      </c>
      <c r="P18" s="33">
        <v>6958195</v>
      </c>
      <c r="Q18" s="34">
        <v>329842</v>
      </c>
      <c r="R18" s="34">
        <v>9</v>
      </c>
      <c r="S18" s="34">
        <v>1503</v>
      </c>
      <c r="T18" s="34">
        <v>0</v>
      </c>
      <c r="U18" s="34">
        <v>26058</v>
      </c>
      <c r="V18" s="34">
        <v>0</v>
      </c>
      <c r="W18" s="35">
        <v>27570</v>
      </c>
      <c r="X18" s="34">
        <v>0</v>
      </c>
      <c r="Y18" s="34">
        <v>2187</v>
      </c>
      <c r="Z18" s="37">
        <v>5370</v>
      </c>
      <c r="AA18" s="38">
        <v>0</v>
      </c>
      <c r="AB18" s="34">
        <v>294715</v>
      </c>
      <c r="AC18" s="34">
        <v>0</v>
      </c>
      <c r="AD18" s="36">
        <v>294715</v>
      </c>
      <c r="AE18" s="33">
        <v>24</v>
      </c>
      <c r="AF18" s="34">
        <v>0</v>
      </c>
      <c r="AG18" s="35">
        <v>24</v>
      </c>
      <c r="AH18" s="34">
        <v>0</v>
      </c>
      <c r="AI18" s="34">
        <v>1651460</v>
      </c>
      <c r="AJ18" s="36">
        <v>0</v>
      </c>
      <c r="AK18" s="33">
        <v>257794</v>
      </c>
      <c r="AL18" s="34">
        <v>11655</v>
      </c>
      <c r="AM18" s="34">
        <v>53918</v>
      </c>
      <c r="AN18" s="34">
        <v>196215</v>
      </c>
      <c r="AO18" s="34">
        <v>50744</v>
      </c>
      <c r="AP18" s="34">
        <v>405115</v>
      </c>
      <c r="AQ18" s="37">
        <v>50221</v>
      </c>
      <c r="AR18" s="33">
        <v>2576680</v>
      </c>
      <c r="AS18" s="34">
        <v>125616</v>
      </c>
      <c r="AT18" s="34">
        <v>0</v>
      </c>
      <c r="AU18" s="34">
        <v>197</v>
      </c>
      <c r="AV18" s="34">
        <v>0</v>
      </c>
      <c r="AW18" s="34">
        <v>7811</v>
      </c>
      <c r="AX18" s="34">
        <v>0</v>
      </c>
      <c r="AY18" s="35">
        <v>8008</v>
      </c>
      <c r="AZ18" s="34">
        <v>0</v>
      </c>
      <c r="BA18" s="34">
        <v>1600</v>
      </c>
      <c r="BB18" s="37">
        <v>2220</v>
      </c>
      <c r="BC18" s="38">
        <v>0</v>
      </c>
      <c r="BD18" s="34">
        <v>113788</v>
      </c>
      <c r="BE18" s="34">
        <v>0</v>
      </c>
      <c r="BF18" s="36">
        <v>113788</v>
      </c>
      <c r="BG18" s="33">
        <v>9</v>
      </c>
      <c r="BH18" s="34">
        <v>0</v>
      </c>
      <c r="BI18" s="35">
        <v>9</v>
      </c>
      <c r="BJ18" s="34">
        <v>0</v>
      </c>
      <c r="BK18" s="34">
        <v>1537578</v>
      </c>
      <c r="BL18" s="36">
        <v>0</v>
      </c>
      <c r="BM18" s="33">
        <v>40829</v>
      </c>
      <c r="BN18" s="34">
        <v>15824</v>
      </c>
      <c r="BO18" s="34">
        <v>446373</v>
      </c>
      <c r="BP18" s="34">
        <v>686892</v>
      </c>
      <c r="BQ18" s="34">
        <v>29947</v>
      </c>
      <c r="BR18" s="34">
        <v>8902</v>
      </c>
      <c r="BS18" s="37">
        <v>22218</v>
      </c>
      <c r="BT18" s="33">
        <v>2744127</v>
      </c>
      <c r="BU18" s="34">
        <v>128153</v>
      </c>
      <c r="BV18" s="34">
        <v>0</v>
      </c>
      <c r="BW18" s="34">
        <v>2960</v>
      </c>
      <c r="BX18" s="34">
        <v>0</v>
      </c>
      <c r="BY18" s="34">
        <v>14324</v>
      </c>
      <c r="BZ18" s="34">
        <v>477</v>
      </c>
      <c r="CA18" s="35">
        <v>17761</v>
      </c>
      <c r="CB18" s="34">
        <v>0</v>
      </c>
      <c r="CC18" s="34">
        <v>909</v>
      </c>
      <c r="CD18" s="37">
        <v>10</v>
      </c>
      <c r="CE18" s="38">
        <v>0</v>
      </c>
      <c r="CF18" s="34">
        <v>109473</v>
      </c>
      <c r="CG18" s="34">
        <v>0</v>
      </c>
      <c r="CH18" s="36">
        <v>109473</v>
      </c>
      <c r="CI18" s="33">
        <v>2613</v>
      </c>
      <c r="CJ18" s="34">
        <v>37</v>
      </c>
      <c r="CK18" s="35">
        <v>2650</v>
      </c>
      <c r="CL18" s="34">
        <v>0</v>
      </c>
      <c r="CM18" s="34">
        <v>21671803</v>
      </c>
      <c r="CN18" s="36">
        <v>0</v>
      </c>
      <c r="CO18" s="33">
        <v>26048709</v>
      </c>
      <c r="CP18" s="34">
        <v>559169</v>
      </c>
      <c r="CQ18" s="34">
        <v>7148061</v>
      </c>
      <c r="CR18" s="34">
        <v>3424706</v>
      </c>
      <c r="CS18" s="34">
        <v>593838</v>
      </c>
      <c r="CT18" s="34">
        <v>1366398</v>
      </c>
      <c r="CU18" s="37">
        <v>3982150</v>
      </c>
      <c r="CV18" s="33">
        <v>56830534</v>
      </c>
      <c r="CW18" s="38">
        <v>2240447</v>
      </c>
      <c r="CX18" s="34">
        <v>3107</v>
      </c>
      <c r="CY18" s="34">
        <v>7313</v>
      </c>
      <c r="CZ18" s="34">
        <v>900</v>
      </c>
      <c r="DA18" s="34">
        <v>162165</v>
      </c>
      <c r="DB18" s="34">
        <v>1102</v>
      </c>
      <c r="DC18" s="35">
        <v>174587</v>
      </c>
      <c r="DD18" s="34">
        <v>0</v>
      </c>
      <c r="DE18" s="34">
        <v>20719</v>
      </c>
      <c r="DF18" s="37">
        <v>28884</v>
      </c>
      <c r="DG18" s="38">
        <v>0</v>
      </c>
      <c r="DH18" s="34">
        <v>2014475</v>
      </c>
      <c r="DI18" s="34">
        <v>1782</v>
      </c>
      <c r="DJ18" s="36">
        <v>2016257</v>
      </c>
      <c r="DK18" s="33">
        <v>1274</v>
      </c>
      <c r="DL18" s="34">
        <v>20</v>
      </c>
      <c r="DM18" s="35">
        <v>1294</v>
      </c>
      <c r="DN18" s="34">
        <v>0</v>
      </c>
      <c r="DO18" s="34">
        <v>13795027</v>
      </c>
      <c r="DP18" s="36">
        <v>0</v>
      </c>
      <c r="DQ18" s="33">
        <v>377730</v>
      </c>
      <c r="DR18" s="34">
        <v>89574</v>
      </c>
      <c r="DS18" s="34">
        <v>299777</v>
      </c>
      <c r="DT18" s="34">
        <v>645733</v>
      </c>
      <c r="DU18" s="34">
        <v>231473</v>
      </c>
      <c r="DV18" s="34">
        <v>185441</v>
      </c>
      <c r="DW18" s="37">
        <v>2408684</v>
      </c>
      <c r="DX18" s="33">
        <v>13216071</v>
      </c>
      <c r="DY18" s="34">
        <v>740096</v>
      </c>
      <c r="DZ18" s="34">
        <v>1908</v>
      </c>
      <c r="EA18" s="34">
        <v>1080</v>
      </c>
      <c r="EB18" s="34">
        <v>777</v>
      </c>
      <c r="EC18" s="34">
        <v>80299</v>
      </c>
      <c r="ED18" s="34">
        <v>415</v>
      </c>
      <c r="EE18" s="35">
        <v>84479</v>
      </c>
      <c r="EF18" s="34">
        <v>0</v>
      </c>
      <c r="EG18" s="34">
        <v>7052</v>
      </c>
      <c r="EH18" s="37">
        <v>9408</v>
      </c>
      <c r="EI18" s="38">
        <v>0</v>
      </c>
      <c r="EJ18" s="34">
        <v>637803</v>
      </c>
      <c r="EK18" s="34">
        <v>1354</v>
      </c>
      <c r="EL18" s="36">
        <v>639157</v>
      </c>
      <c r="EM18" s="33">
        <v>859</v>
      </c>
      <c r="EN18" s="34">
        <v>25</v>
      </c>
      <c r="EO18" s="35">
        <v>884</v>
      </c>
      <c r="EP18" s="34">
        <v>0</v>
      </c>
      <c r="EQ18" s="34">
        <v>1244543</v>
      </c>
      <c r="ER18" s="36">
        <v>0</v>
      </c>
      <c r="ES18" s="33">
        <v>15514053</v>
      </c>
      <c r="ET18" s="34">
        <v>210916</v>
      </c>
      <c r="EU18" s="34">
        <v>1140020</v>
      </c>
      <c r="EV18" s="34">
        <v>786018</v>
      </c>
      <c r="EW18" s="34">
        <v>149727</v>
      </c>
      <c r="EX18" s="34">
        <v>412168</v>
      </c>
      <c r="EY18" s="37">
        <v>832582</v>
      </c>
      <c r="EZ18" s="33">
        <v>18624863</v>
      </c>
      <c r="FA18" s="34">
        <v>570071</v>
      </c>
      <c r="FB18" s="34">
        <v>987</v>
      </c>
      <c r="FC18" s="34">
        <v>588</v>
      </c>
      <c r="FD18" s="34">
        <v>383</v>
      </c>
      <c r="FE18" s="34">
        <v>24665</v>
      </c>
      <c r="FF18" s="34">
        <v>8</v>
      </c>
      <c r="FG18" s="35">
        <v>26631</v>
      </c>
      <c r="FH18" s="34">
        <v>0</v>
      </c>
      <c r="FI18" s="34">
        <v>4855</v>
      </c>
      <c r="FJ18" s="37">
        <v>2771</v>
      </c>
      <c r="FK18" s="38">
        <v>0</v>
      </c>
      <c r="FL18" s="34">
        <v>535371</v>
      </c>
      <c r="FM18" s="34">
        <v>443</v>
      </c>
      <c r="FN18" s="36">
        <v>535814</v>
      </c>
      <c r="FO18" s="33">
        <v>1071</v>
      </c>
      <c r="FP18" s="34">
        <v>12</v>
      </c>
      <c r="FQ18" s="35">
        <v>1083</v>
      </c>
      <c r="FR18" s="34">
        <v>0</v>
      </c>
      <c r="FS18" s="34">
        <v>6096954</v>
      </c>
      <c r="FT18" s="36">
        <v>0</v>
      </c>
      <c r="FU18" s="33">
        <v>6846284</v>
      </c>
      <c r="FV18" s="34">
        <v>205317</v>
      </c>
      <c r="FW18" s="34">
        <v>2575575</v>
      </c>
      <c r="FX18" s="34">
        <v>617107</v>
      </c>
      <c r="FY18" s="34">
        <v>139787</v>
      </c>
      <c r="FZ18" s="34">
        <v>299584</v>
      </c>
      <c r="GA18" s="37">
        <v>1729607</v>
      </c>
      <c r="GB18" s="33">
        <v>15051001</v>
      </c>
      <c r="GC18" s="34">
        <v>585588</v>
      </c>
      <c r="GD18" s="34">
        <v>1461</v>
      </c>
      <c r="GE18" s="34">
        <v>1336</v>
      </c>
      <c r="GF18" s="34">
        <v>517</v>
      </c>
      <c r="GG18" s="34">
        <v>39267</v>
      </c>
      <c r="GH18" s="34">
        <v>320</v>
      </c>
      <c r="GI18" s="35">
        <v>42901</v>
      </c>
      <c r="GJ18" s="34">
        <v>0</v>
      </c>
      <c r="GK18" s="34">
        <v>6376</v>
      </c>
      <c r="GL18" s="37">
        <v>7993</v>
      </c>
      <c r="GM18" s="38">
        <v>0</v>
      </c>
      <c r="GN18" s="34">
        <v>526979</v>
      </c>
      <c r="GO18" s="34">
        <v>1339</v>
      </c>
      <c r="GP18" s="36">
        <v>528318</v>
      </c>
      <c r="GQ18" s="33">
        <v>242</v>
      </c>
      <c r="GR18" s="34">
        <v>0</v>
      </c>
      <c r="GS18" s="35">
        <v>242</v>
      </c>
      <c r="GT18" s="34">
        <v>0</v>
      </c>
      <c r="GU18" s="34">
        <v>2534619</v>
      </c>
      <c r="GV18" s="36">
        <v>0</v>
      </c>
      <c r="GW18" s="33">
        <v>756797</v>
      </c>
      <c r="GX18" s="34">
        <v>38285</v>
      </c>
      <c r="GY18" s="34">
        <v>1015734</v>
      </c>
      <c r="GZ18" s="34">
        <v>279561</v>
      </c>
      <c r="HA18" s="34">
        <v>69877</v>
      </c>
      <c r="HB18" s="34">
        <v>135062</v>
      </c>
      <c r="HC18" s="37">
        <v>484087</v>
      </c>
      <c r="HD18" s="33">
        <v>4345848</v>
      </c>
      <c r="HE18" s="34">
        <v>192750</v>
      </c>
      <c r="HF18" s="34">
        <v>320</v>
      </c>
      <c r="HG18" s="34">
        <v>247</v>
      </c>
      <c r="HH18" s="34">
        <v>0</v>
      </c>
      <c r="HI18" s="34">
        <v>18424</v>
      </c>
      <c r="HJ18" s="34">
        <v>102</v>
      </c>
      <c r="HK18" s="35">
        <v>19093</v>
      </c>
      <c r="HL18" s="34">
        <v>0</v>
      </c>
      <c r="HM18" s="34">
        <v>2745</v>
      </c>
      <c r="HN18" s="37">
        <v>4894</v>
      </c>
      <c r="HO18" s="38">
        <v>0</v>
      </c>
      <c r="HP18" s="34">
        <v>166018</v>
      </c>
      <c r="HQ18" s="34">
        <v>0</v>
      </c>
      <c r="HR18" s="36">
        <v>166018</v>
      </c>
      <c r="HS18" s="33">
        <v>441</v>
      </c>
      <c r="HT18" s="34">
        <v>0</v>
      </c>
      <c r="HU18" s="35">
        <v>441</v>
      </c>
      <c r="HV18" s="34">
        <v>0</v>
      </c>
      <c r="HW18" s="34">
        <v>11795687</v>
      </c>
      <c r="HX18" s="36">
        <v>0</v>
      </c>
      <c r="HY18" s="33">
        <v>2931575</v>
      </c>
      <c r="HZ18" s="34">
        <v>104651</v>
      </c>
      <c r="IA18" s="34">
        <v>2416732</v>
      </c>
      <c r="IB18" s="34">
        <v>1742020</v>
      </c>
      <c r="IC18" s="34">
        <v>234447</v>
      </c>
      <c r="ID18" s="34">
        <v>519584</v>
      </c>
      <c r="IE18" s="37">
        <v>935874</v>
      </c>
      <c r="IF18" s="33">
        <v>18808822</v>
      </c>
      <c r="IG18" s="34">
        <v>892038</v>
      </c>
      <c r="IH18" s="34">
        <v>339</v>
      </c>
      <c r="II18" s="34">
        <v>5142</v>
      </c>
      <c r="IJ18" s="34">
        <v>0</v>
      </c>
      <c r="IK18" s="34">
        <v>79809</v>
      </c>
      <c r="IL18" s="34">
        <v>672</v>
      </c>
      <c r="IM18" s="35">
        <v>85962</v>
      </c>
      <c r="IN18" s="34">
        <v>0</v>
      </c>
      <c r="IO18" s="34">
        <v>6743</v>
      </c>
      <c r="IP18" s="37">
        <v>13226</v>
      </c>
      <c r="IQ18" s="38">
        <v>0</v>
      </c>
      <c r="IR18" s="34">
        <v>786107</v>
      </c>
      <c r="IS18" s="34">
        <v>0</v>
      </c>
      <c r="IT18" s="36">
        <v>786107</v>
      </c>
    </row>
    <row r="19" spans="1:254" s="14" customFormat="1" ht="12" customHeight="1" x14ac:dyDescent="0.2">
      <c r="A19" s="17">
        <v>7</v>
      </c>
      <c r="B19" s="18" t="s">
        <v>62</v>
      </c>
      <c r="C19" s="39">
        <v>84</v>
      </c>
      <c r="D19" s="40">
        <v>0</v>
      </c>
      <c r="E19" s="41">
        <v>84</v>
      </c>
      <c r="F19" s="40">
        <v>0</v>
      </c>
      <c r="G19" s="40">
        <v>2565437</v>
      </c>
      <c r="H19" s="42">
        <v>0</v>
      </c>
      <c r="I19" s="39">
        <v>771208</v>
      </c>
      <c r="J19" s="40">
        <v>21779</v>
      </c>
      <c r="K19" s="40">
        <v>611533</v>
      </c>
      <c r="L19" s="40">
        <v>42571</v>
      </c>
      <c r="M19" s="40">
        <v>20495</v>
      </c>
      <c r="N19" s="40">
        <v>24788</v>
      </c>
      <c r="O19" s="43">
        <v>182300</v>
      </c>
      <c r="P19" s="39">
        <v>3875511</v>
      </c>
      <c r="Q19" s="40">
        <v>188279</v>
      </c>
      <c r="R19" s="40">
        <v>17</v>
      </c>
      <c r="S19" s="40">
        <v>651</v>
      </c>
      <c r="T19" s="40">
        <v>0</v>
      </c>
      <c r="U19" s="40">
        <v>16959</v>
      </c>
      <c r="V19" s="40">
        <v>59</v>
      </c>
      <c r="W19" s="41">
        <v>17686</v>
      </c>
      <c r="X19" s="40">
        <v>0</v>
      </c>
      <c r="Y19" s="40">
        <v>716</v>
      </c>
      <c r="Z19" s="43">
        <v>1156</v>
      </c>
      <c r="AA19" s="44">
        <v>0</v>
      </c>
      <c r="AB19" s="40">
        <v>168721</v>
      </c>
      <c r="AC19" s="40">
        <v>0</v>
      </c>
      <c r="AD19" s="42">
        <v>168721</v>
      </c>
      <c r="AE19" s="39">
        <v>11</v>
      </c>
      <c r="AF19" s="40">
        <v>0</v>
      </c>
      <c r="AG19" s="41">
        <v>11</v>
      </c>
      <c r="AH19" s="40">
        <v>0</v>
      </c>
      <c r="AI19" s="40">
        <v>746346</v>
      </c>
      <c r="AJ19" s="42">
        <v>0</v>
      </c>
      <c r="AK19" s="39">
        <v>0</v>
      </c>
      <c r="AL19" s="40">
        <v>0</v>
      </c>
      <c r="AM19" s="40">
        <v>1326338</v>
      </c>
      <c r="AN19" s="40">
        <v>4418</v>
      </c>
      <c r="AO19" s="40">
        <v>4331</v>
      </c>
      <c r="AP19" s="40">
        <v>0</v>
      </c>
      <c r="AQ19" s="43">
        <v>22077</v>
      </c>
      <c r="AR19" s="39">
        <v>2059356</v>
      </c>
      <c r="AS19" s="40">
        <v>83508</v>
      </c>
      <c r="AT19" s="40">
        <v>0</v>
      </c>
      <c r="AU19" s="40">
        <v>1260</v>
      </c>
      <c r="AV19" s="40">
        <v>0</v>
      </c>
      <c r="AW19" s="40">
        <v>2925</v>
      </c>
      <c r="AX19" s="40">
        <v>0</v>
      </c>
      <c r="AY19" s="41">
        <v>4185</v>
      </c>
      <c r="AZ19" s="40">
        <v>0</v>
      </c>
      <c r="BA19" s="40">
        <v>78</v>
      </c>
      <c r="BB19" s="43">
        <v>420</v>
      </c>
      <c r="BC19" s="44">
        <v>0</v>
      </c>
      <c r="BD19" s="40">
        <v>78825</v>
      </c>
      <c r="BE19" s="40">
        <v>0</v>
      </c>
      <c r="BF19" s="42">
        <v>78825</v>
      </c>
      <c r="BG19" s="39">
        <v>6</v>
      </c>
      <c r="BH19" s="40">
        <v>0</v>
      </c>
      <c r="BI19" s="41">
        <v>6</v>
      </c>
      <c r="BJ19" s="40">
        <v>0</v>
      </c>
      <c r="BK19" s="40">
        <v>1403685</v>
      </c>
      <c r="BL19" s="42">
        <v>0</v>
      </c>
      <c r="BM19" s="39">
        <v>30325</v>
      </c>
      <c r="BN19" s="40">
        <v>0</v>
      </c>
      <c r="BO19" s="40">
        <v>285448</v>
      </c>
      <c r="BP19" s="40">
        <v>131480</v>
      </c>
      <c r="BQ19" s="40">
        <v>1104469</v>
      </c>
      <c r="BR19" s="40">
        <v>0</v>
      </c>
      <c r="BS19" s="43">
        <v>16298</v>
      </c>
      <c r="BT19" s="39">
        <v>2939109</v>
      </c>
      <c r="BU19" s="40">
        <v>129795</v>
      </c>
      <c r="BV19" s="40">
        <v>0</v>
      </c>
      <c r="BW19" s="40">
        <v>0</v>
      </c>
      <c r="BX19" s="40">
        <v>0</v>
      </c>
      <c r="BY19" s="40">
        <v>11867</v>
      </c>
      <c r="BZ19" s="40">
        <v>0</v>
      </c>
      <c r="CA19" s="41">
        <v>11867</v>
      </c>
      <c r="CB19" s="40">
        <v>0</v>
      </c>
      <c r="CC19" s="40">
        <v>39742</v>
      </c>
      <c r="CD19" s="43">
        <v>3395</v>
      </c>
      <c r="CE19" s="44">
        <v>0</v>
      </c>
      <c r="CF19" s="40">
        <v>74791</v>
      </c>
      <c r="CG19" s="40">
        <v>0</v>
      </c>
      <c r="CH19" s="42">
        <v>74791</v>
      </c>
      <c r="CI19" s="39">
        <v>2619</v>
      </c>
      <c r="CJ19" s="40">
        <v>46</v>
      </c>
      <c r="CK19" s="41">
        <v>2665</v>
      </c>
      <c r="CL19" s="40">
        <v>0</v>
      </c>
      <c r="CM19" s="40">
        <v>18481577</v>
      </c>
      <c r="CN19" s="42">
        <v>0</v>
      </c>
      <c r="CO19" s="39">
        <v>18793353</v>
      </c>
      <c r="CP19" s="40">
        <v>301823</v>
      </c>
      <c r="CQ19" s="40">
        <v>4601256</v>
      </c>
      <c r="CR19" s="40">
        <v>2449970</v>
      </c>
      <c r="CS19" s="40">
        <v>1379763</v>
      </c>
      <c r="CT19" s="40">
        <v>811856</v>
      </c>
      <c r="CU19" s="43">
        <v>4008663</v>
      </c>
      <c r="CV19" s="39">
        <v>42810935</v>
      </c>
      <c r="CW19" s="44">
        <v>1720984</v>
      </c>
      <c r="CX19" s="40">
        <v>3449</v>
      </c>
      <c r="CY19" s="40">
        <v>4795</v>
      </c>
      <c r="CZ19" s="40">
        <v>1375</v>
      </c>
      <c r="DA19" s="40">
        <v>130809</v>
      </c>
      <c r="DB19" s="40">
        <v>1156</v>
      </c>
      <c r="DC19" s="41">
        <v>141584</v>
      </c>
      <c r="DD19" s="40">
        <v>0</v>
      </c>
      <c r="DE19" s="40">
        <v>50831</v>
      </c>
      <c r="DF19" s="43">
        <v>26881</v>
      </c>
      <c r="DG19" s="44">
        <v>0</v>
      </c>
      <c r="DH19" s="40">
        <v>1499160</v>
      </c>
      <c r="DI19" s="40">
        <v>2528</v>
      </c>
      <c r="DJ19" s="42">
        <v>1501688</v>
      </c>
      <c r="DK19" s="39">
        <v>1373</v>
      </c>
      <c r="DL19" s="40">
        <v>36</v>
      </c>
      <c r="DM19" s="41">
        <v>1409</v>
      </c>
      <c r="DN19" s="40">
        <v>0</v>
      </c>
      <c r="DO19" s="40">
        <v>11943287</v>
      </c>
      <c r="DP19" s="42">
        <v>0</v>
      </c>
      <c r="DQ19" s="39">
        <v>385104</v>
      </c>
      <c r="DR19" s="40">
        <v>58582</v>
      </c>
      <c r="DS19" s="40">
        <v>149252</v>
      </c>
      <c r="DT19" s="40">
        <v>569936</v>
      </c>
      <c r="DU19" s="40">
        <v>133393</v>
      </c>
      <c r="DV19" s="40">
        <v>233268</v>
      </c>
      <c r="DW19" s="43">
        <v>2577818</v>
      </c>
      <c r="DX19" s="39">
        <v>10895004</v>
      </c>
      <c r="DY19" s="40">
        <v>609150</v>
      </c>
      <c r="DZ19" s="40">
        <v>2185</v>
      </c>
      <c r="EA19" s="40">
        <v>1032</v>
      </c>
      <c r="EB19" s="40">
        <v>1274</v>
      </c>
      <c r="EC19" s="40">
        <v>76482</v>
      </c>
      <c r="ED19" s="40">
        <v>273</v>
      </c>
      <c r="EE19" s="41">
        <v>81246</v>
      </c>
      <c r="EF19" s="40">
        <v>0</v>
      </c>
      <c r="EG19" s="40">
        <v>4689</v>
      </c>
      <c r="EH19" s="43">
        <v>7877</v>
      </c>
      <c r="EI19" s="44">
        <v>0</v>
      </c>
      <c r="EJ19" s="40">
        <v>513024</v>
      </c>
      <c r="EK19" s="40">
        <v>2314</v>
      </c>
      <c r="EL19" s="42">
        <v>515338</v>
      </c>
      <c r="EM19" s="39">
        <v>938</v>
      </c>
      <c r="EN19" s="40">
        <v>25</v>
      </c>
      <c r="EO19" s="41">
        <v>963</v>
      </c>
      <c r="EP19" s="40">
        <v>0</v>
      </c>
      <c r="EQ19" s="40">
        <v>1436184</v>
      </c>
      <c r="ER19" s="42">
        <v>0</v>
      </c>
      <c r="ES19" s="39">
        <v>11438235</v>
      </c>
      <c r="ET19" s="40">
        <v>198613</v>
      </c>
      <c r="EU19" s="40">
        <v>686113</v>
      </c>
      <c r="EV19" s="40">
        <v>516108</v>
      </c>
      <c r="EW19" s="40">
        <v>58895</v>
      </c>
      <c r="EX19" s="40">
        <v>199216</v>
      </c>
      <c r="EY19" s="43">
        <v>945169</v>
      </c>
      <c r="EZ19" s="39">
        <v>13588195</v>
      </c>
      <c r="FA19" s="40">
        <v>424643</v>
      </c>
      <c r="FB19" s="40">
        <v>1264</v>
      </c>
      <c r="FC19" s="40">
        <v>367</v>
      </c>
      <c r="FD19" s="40">
        <v>372</v>
      </c>
      <c r="FE19" s="40">
        <v>11877</v>
      </c>
      <c r="FF19" s="40">
        <v>823</v>
      </c>
      <c r="FG19" s="41">
        <v>14703</v>
      </c>
      <c r="FH19" s="40">
        <v>0</v>
      </c>
      <c r="FI19" s="40">
        <v>2495</v>
      </c>
      <c r="FJ19" s="43">
        <v>3961</v>
      </c>
      <c r="FK19" s="44">
        <v>0</v>
      </c>
      <c r="FL19" s="40">
        <v>402835</v>
      </c>
      <c r="FM19" s="40">
        <v>649</v>
      </c>
      <c r="FN19" s="42">
        <v>403484</v>
      </c>
      <c r="FO19" s="39">
        <v>1126</v>
      </c>
      <c r="FP19" s="40">
        <v>21</v>
      </c>
      <c r="FQ19" s="41">
        <v>1147</v>
      </c>
      <c r="FR19" s="40">
        <v>0</v>
      </c>
      <c r="FS19" s="40">
        <v>6431535</v>
      </c>
      <c r="FT19" s="42">
        <v>0</v>
      </c>
      <c r="FU19" s="39">
        <v>4342512</v>
      </c>
      <c r="FV19" s="40">
        <v>49022</v>
      </c>
      <c r="FW19" s="40">
        <v>548161</v>
      </c>
      <c r="FX19" s="40">
        <v>929588</v>
      </c>
      <c r="FY19" s="40">
        <v>101937</v>
      </c>
      <c r="FZ19" s="40">
        <v>483418</v>
      </c>
      <c r="GA19" s="43">
        <v>1874312</v>
      </c>
      <c r="GB19" s="39">
        <v>11011861</v>
      </c>
      <c r="GC19" s="40">
        <v>466391</v>
      </c>
      <c r="GD19" s="40">
        <v>1596</v>
      </c>
      <c r="GE19" s="40">
        <v>1399</v>
      </c>
      <c r="GF19" s="40">
        <v>1003</v>
      </c>
      <c r="GG19" s="40">
        <v>39136</v>
      </c>
      <c r="GH19" s="40">
        <v>205</v>
      </c>
      <c r="GI19" s="41">
        <v>43339</v>
      </c>
      <c r="GJ19" s="40">
        <v>0</v>
      </c>
      <c r="GK19" s="40">
        <v>4753</v>
      </c>
      <c r="GL19" s="43">
        <v>9796</v>
      </c>
      <c r="GM19" s="44">
        <v>0</v>
      </c>
      <c r="GN19" s="40">
        <v>406624</v>
      </c>
      <c r="GO19" s="40">
        <v>1879</v>
      </c>
      <c r="GP19" s="42">
        <v>408503</v>
      </c>
      <c r="GQ19" s="39">
        <v>244</v>
      </c>
      <c r="GR19" s="40">
        <v>0</v>
      </c>
      <c r="GS19" s="41">
        <v>244</v>
      </c>
      <c r="GT19" s="40">
        <v>0</v>
      </c>
      <c r="GU19" s="40">
        <v>2539586</v>
      </c>
      <c r="GV19" s="42">
        <v>0</v>
      </c>
      <c r="GW19" s="39">
        <v>800383</v>
      </c>
      <c r="GX19" s="40">
        <v>6159</v>
      </c>
      <c r="GY19" s="40">
        <v>773924</v>
      </c>
      <c r="GZ19" s="40">
        <v>459038</v>
      </c>
      <c r="HA19" s="40">
        <v>37505</v>
      </c>
      <c r="HB19" s="40">
        <v>46808</v>
      </c>
      <c r="HC19" s="43">
        <v>507433</v>
      </c>
      <c r="HD19" s="39">
        <v>4155970</v>
      </c>
      <c r="HE19" s="40">
        <v>185745</v>
      </c>
      <c r="HF19" s="40">
        <v>332</v>
      </c>
      <c r="HG19" s="40">
        <v>572</v>
      </c>
      <c r="HH19" s="40">
        <v>0</v>
      </c>
      <c r="HI19" s="40">
        <v>21384</v>
      </c>
      <c r="HJ19" s="40">
        <v>23</v>
      </c>
      <c r="HK19" s="41">
        <v>22311</v>
      </c>
      <c r="HL19" s="40">
        <v>0</v>
      </c>
      <c r="HM19" s="40">
        <v>1479</v>
      </c>
      <c r="HN19" s="43">
        <v>2078</v>
      </c>
      <c r="HO19" s="44">
        <v>0</v>
      </c>
      <c r="HP19" s="40">
        <v>159877</v>
      </c>
      <c r="HQ19" s="40">
        <v>0</v>
      </c>
      <c r="HR19" s="42">
        <v>159877</v>
      </c>
      <c r="HS19" s="39">
        <v>311</v>
      </c>
      <c r="HT19" s="40">
        <v>0</v>
      </c>
      <c r="HU19" s="41">
        <v>311</v>
      </c>
      <c r="HV19" s="40">
        <v>0</v>
      </c>
      <c r="HW19" s="40">
        <v>8074272</v>
      </c>
      <c r="HX19" s="42">
        <v>0</v>
      </c>
      <c r="HY19" s="39">
        <v>2212223</v>
      </c>
      <c r="HZ19" s="40">
        <v>48029</v>
      </c>
      <c r="IA19" s="40">
        <v>2593058</v>
      </c>
      <c r="IB19" s="40">
        <v>545236</v>
      </c>
      <c r="IC19" s="40">
        <v>1181426</v>
      </c>
      <c r="ID19" s="40">
        <v>82414</v>
      </c>
      <c r="IE19" s="43">
        <v>681749</v>
      </c>
      <c r="IF19" s="39">
        <v>14054909</v>
      </c>
      <c r="IG19" s="40">
        <v>644205</v>
      </c>
      <c r="IH19" s="40">
        <v>257</v>
      </c>
      <c r="II19" s="40">
        <v>2457</v>
      </c>
      <c r="IJ19" s="40">
        <v>0</v>
      </c>
      <c r="IK19" s="40">
        <v>58412</v>
      </c>
      <c r="IL19" s="40">
        <v>105</v>
      </c>
      <c r="IM19" s="41">
        <v>61231</v>
      </c>
      <c r="IN19" s="40">
        <v>0</v>
      </c>
      <c r="IO19" s="40">
        <v>42104</v>
      </c>
      <c r="IP19" s="43">
        <v>11046</v>
      </c>
      <c r="IQ19" s="44">
        <v>0</v>
      </c>
      <c r="IR19" s="40">
        <v>529824</v>
      </c>
      <c r="IS19" s="40">
        <v>0</v>
      </c>
      <c r="IT19" s="42">
        <v>529824</v>
      </c>
    </row>
    <row r="20" spans="1:254" s="14" customFormat="1" ht="12" customHeight="1" x14ac:dyDescent="0.2">
      <c r="A20" s="15">
        <v>8</v>
      </c>
      <c r="B20" s="16" t="s">
        <v>63</v>
      </c>
      <c r="C20" s="33">
        <v>349</v>
      </c>
      <c r="D20" s="34">
        <v>0</v>
      </c>
      <c r="E20" s="35">
        <v>349</v>
      </c>
      <c r="F20" s="34">
        <v>0</v>
      </c>
      <c r="G20" s="34">
        <v>10936449</v>
      </c>
      <c r="H20" s="36">
        <v>0</v>
      </c>
      <c r="I20" s="33">
        <v>3540717</v>
      </c>
      <c r="J20" s="34">
        <v>45795</v>
      </c>
      <c r="K20" s="34">
        <v>4241038</v>
      </c>
      <c r="L20" s="34">
        <v>976316</v>
      </c>
      <c r="M20" s="34">
        <v>223521</v>
      </c>
      <c r="N20" s="34">
        <v>210469</v>
      </c>
      <c r="O20" s="37">
        <v>799161</v>
      </c>
      <c r="P20" s="33">
        <v>19375144</v>
      </c>
      <c r="Q20" s="34">
        <v>886076</v>
      </c>
      <c r="R20" s="34">
        <v>63</v>
      </c>
      <c r="S20" s="34">
        <v>2086</v>
      </c>
      <c r="T20" s="34">
        <v>0</v>
      </c>
      <c r="U20" s="34">
        <v>82277</v>
      </c>
      <c r="V20" s="34">
        <v>648</v>
      </c>
      <c r="W20" s="35">
        <v>85074</v>
      </c>
      <c r="X20" s="34">
        <v>0</v>
      </c>
      <c r="Y20" s="34">
        <v>4273</v>
      </c>
      <c r="Z20" s="37">
        <v>6952</v>
      </c>
      <c r="AA20" s="38">
        <v>0</v>
      </c>
      <c r="AB20" s="34">
        <v>789777</v>
      </c>
      <c r="AC20" s="34">
        <v>0</v>
      </c>
      <c r="AD20" s="36">
        <v>789777</v>
      </c>
      <c r="AE20" s="33">
        <v>66</v>
      </c>
      <c r="AF20" s="34">
        <v>0</v>
      </c>
      <c r="AG20" s="35">
        <v>66</v>
      </c>
      <c r="AH20" s="34">
        <v>0</v>
      </c>
      <c r="AI20" s="34">
        <v>4503168</v>
      </c>
      <c r="AJ20" s="36">
        <v>0</v>
      </c>
      <c r="AK20" s="33">
        <v>1614453</v>
      </c>
      <c r="AL20" s="34">
        <v>12681</v>
      </c>
      <c r="AM20" s="34">
        <v>136654</v>
      </c>
      <c r="AN20" s="34">
        <v>80392</v>
      </c>
      <c r="AO20" s="34">
        <v>41062</v>
      </c>
      <c r="AP20" s="34">
        <v>8417</v>
      </c>
      <c r="AQ20" s="37">
        <v>159271</v>
      </c>
      <c r="AR20" s="33">
        <v>6237556</v>
      </c>
      <c r="AS20" s="34">
        <v>317745</v>
      </c>
      <c r="AT20" s="34">
        <v>0</v>
      </c>
      <c r="AU20" s="34">
        <v>738</v>
      </c>
      <c r="AV20" s="34">
        <v>0</v>
      </c>
      <c r="AW20" s="34">
        <v>35116</v>
      </c>
      <c r="AX20" s="34">
        <v>0</v>
      </c>
      <c r="AY20" s="35">
        <v>35854</v>
      </c>
      <c r="AZ20" s="34">
        <v>0</v>
      </c>
      <c r="BA20" s="34">
        <v>900</v>
      </c>
      <c r="BB20" s="37">
        <v>991</v>
      </c>
      <c r="BC20" s="38">
        <v>0</v>
      </c>
      <c r="BD20" s="34">
        <v>280000</v>
      </c>
      <c r="BE20" s="34">
        <v>0</v>
      </c>
      <c r="BF20" s="36">
        <v>280000</v>
      </c>
      <c r="BG20" s="33">
        <v>19</v>
      </c>
      <c r="BH20" s="34">
        <v>0</v>
      </c>
      <c r="BI20" s="35">
        <v>19</v>
      </c>
      <c r="BJ20" s="34">
        <v>0</v>
      </c>
      <c r="BK20" s="34">
        <v>3246810</v>
      </c>
      <c r="BL20" s="36">
        <v>0</v>
      </c>
      <c r="BM20" s="33">
        <v>68054</v>
      </c>
      <c r="BN20" s="34">
        <v>11846</v>
      </c>
      <c r="BO20" s="34">
        <v>4730533</v>
      </c>
      <c r="BP20" s="34">
        <v>44986</v>
      </c>
      <c r="BQ20" s="34">
        <v>50299</v>
      </c>
      <c r="BR20" s="34">
        <v>1552592</v>
      </c>
      <c r="BS20" s="37">
        <v>45612</v>
      </c>
      <c r="BT20" s="33">
        <v>9659508</v>
      </c>
      <c r="BU20" s="34">
        <v>386105</v>
      </c>
      <c r="BV20" s="34">
        <v>0</v>
      </c>
      <c r="BW20" s="34">
        <v>1975</v>
      </c>
      <c r="BX20" s="34">
        <v>0</v>
      </c>
      <c r="BY20" s="34">
        <v>25794</v>
      </c>
      <c r="BZ20" s="34">
        <v>0</v>
      </c>
      <c r="CA20" s="35">
        <v>27769</v>
      </c>
      <c r="CB20" s="34">
        <v>0</v>
      </c>
      <c r="CC20" s="34">
        <v>1671</v>
      </c>
      <c r="CD20" s="37">
        <v>224</v>
      </c>
      <c r="CE20" s="38">
        <v>0</v>
      </c>
      <c r="CF20" s="34">
        <v>356441</v>
      </c>
      <c r="CG20" s="34">
        <v>0</v>
      </c>
      <c r="CH20" s="36">
        <v>356441</v>
      </c>
      <c r="CI20" s="33">
        <v>6140</v>
      </c>
      <c r="CJ20" s="34">
        <v>140</v>
      </c>
      <c r="CK20" s="35">
        <v>6280</v>
      </c>
      <c r="CL20" s="34">
        <v>0</v>
      </c>
      <c r="CM20" s="34">
        <v>56508962</v>
      </c>
      <c r="CN20" s="36">
        <v>0</v>
      </c>
      <c r="CO20" s="33">
        <v>41415142</v>
      </c>
      <c r="CP20" s="34">
        <v>1940223</v>
      </c>
      <c r="CQ20" s="34">
        <v>21516976</v>
      </c>
      <c r="CR20" s="34">
        <v>7801682</v>
      </c>
      <c r="CS20" s="34">
        <v>1349204</v>
      </c>
      <c r="CT20" s="34">
        <v>5305434</v>
      </c>
      <c r="CU20" s="37">
        <v>10555723</v>
      </c>
      <c r="CV20" s="33">
        <v>125281900</v>
      </c>
      <c r="CW20" s="38">
        <v>5172977</v>
      </c>
      <c r="CX20" s="34">
        <v>7815</v>
      </c>
      <c r="CY20" s="34">
        <v>10435</v>
      </c>
      <c r="CZ20" s="34">
        <v>3679</v>
      </c>
      <c r="DA20" s="34">
        <v>442604</v>
      </c>
      <c r="DB20" s="34">
        <v>3009</v>
      </c>
      <c r="DC20" s="35">
        <v>467542</v>
      </c>
      <c r="DD20" s="34">
        <v>0</v>
      </c>
      <c r="DE20" s="34">
        <v>44771</v>
      </c>
      <c r="DF20" s="37">
        <v>60486</v>
      </c>
      <c r="DG20" s="38">
        <v>0</v>
      </c>
      <c r="DH20" s="34">
        <v>4590843</v>
      </c>
      <c r="DI20" s="34">
        <v>9335</v>
      </c>
      <c r="DJ20" s="36">
        <v>4600178</v>
      </c>
      <c r="DK20" s="33">
        <v>3551</v>
      </c>
      <c r="DL20" s="34">
        <v>94</v>
      </c>
      <c r="DM20" s="35">
        <v>3645</v>
      </c>
      <c r="DN20" s="34">
        <v>0</v>
      </c>
      <c r="DO20" s="34">
        <v>41687410</v>
      </c>
      <c r="DP20" s="36">
        <v>0</v>
      </c>
      <c r="DQ20" s="33">
        <v>1395586</v>
      </c>
      <c r="DR20" s="34">
        <v>296988</v>
      </c>
      <c r="DS20" s="34">
        <v>616937</v>
      </c>
      <c r="DT20" s="34">
        <v>1768577</v>
      </c>
      <c r="DU20" s="34">
        <v>616481</v>
      </c>
      <c r="DV20" s="34">
        <v>694904</v>
      </c>
      <c r="DW20" s="37">
        <v>7341244</v>
      </c>
      <c r="DX20" s="33">
        <v>39735639</v>
      </c>
      <c r="DY20" s="34">
        <v>2228979</v>
      </c>
      <c r="DZ20" s="34">
        <v>5240</v>
      </c>
      <c r="EA20" s="34">
        <v>2748</v>
      </c>
      <c r="EB20" s="34">
        <v>3155</v>
      </c>
      <c r="EC20" s="34">
        <v>289215</v>
      </c>
      <c r="ED20" s="34">
        <v>1162</v>
      </c>
      <c r="EE20" s="35">
        <v>301520</v>
      </c>
      <c r="EF20" s="34">
        <v>0</v>
      </c>
      <c r="EG20" s="34">
        <v>18655</v>
      </c>
      <c r="EH20" s="37">
        <v>25307</v>
      </c>
      <c r="EI20" s="38">
        <v>0</v>
      </c>
      <c r="EJ20" s="34">
        <v>1875716</v>
      </c>
      <c r="EK20" s="34">
        <v>7781</v>
      </c>
      <c r="EL20" s="36">
        <v>1883497</v>
      </c>
      <c r="EM20" s="33">
        <v>1764</v>
      </c>
      <c r="EN20" s="34">
        <v>79</v>
      </c>
      <c r="EO20" s="35">
        <v>1843</v>
      </c>
      <c r="EP20" s="34">
        <v>0</v>
      </c>
      <c r="EQ20" s="34">
        <v>2737665</v>
      </c>
      <c r="ER20" s="36">
        <v>0</v>
      </c>
      <c r="ES20" s="33">
        <v>21310986</v>
      </c>
      <c r="ET20" s="34">
        <v>962432</v>
      </c>
      <c r="EU20" s="34">
        <v>3015502</v>
      </c>
      <c r="EV20" s="34">
        <v>2159825</v>
      </c>
      <c r="EW20" s="34">
        <v>225684</v>
      </c>
      <c r="EX20" s="34">
        <v>1269369</v>
      </c>
      <c r="EY20" s="37">
        <v>1836192</v>
      </c>
      <c r="EZ20" s="33">
        <v>29845271</v>
      </c>
      <c r="FA20" s="34">
        <v>941859</v>
      </c>
      <c r="FB20" s="34">
        <v>2392</v>
      </c>
      <c r="FC20" s="34">
        <v>890</v>
      </c>
      <c r="FD20" s="34">
        <v>1154</v>
      </c>
      <c r="FE20" s="34">
        <v>44785</v>
      </c>
      <c r="FF20" s="34">
        <v>1374</v>
      </c>
      <c r="FG20" s="35">
        <v>50595</v>
      </c>
      <c r="FH20" s="34">
        <v>0</v>
      </c>
      <c r="FI20" s="34">
        <v>7769</v>
      </c>
      <c r="FJ20" s="37">
        <v>7027</v>
      </c>
      <c r="FK20" s="38">
        <v>0</v>
      </c>
      <c r="FL20" s="34">
        <v>874207</v>
      </c>
      <c r="FM20" s="34">
        <v>2261</v>
      </c>
      <c r="FN20" s="36">
        <v>876468</v>
      </c>
      <c r="FO20" s="33">
        <v>2443</v>
      </c>
      <c r="FP20" s="34">
        <v>61</v>
      </c>
      <c r="FQ20" s="35">
        <v>2504</v>
      </c>
      <c r="FR20" s="34">
        <v>0</v>
      </c>
      <c r="FS20" s="34">
        <v>14819268</v>
      </c>
      <c r="FT20" s="36">
        <v>0</v>
      </c>
      <c r="FU20" s="33">
        <v>9897829</v>
      </c>
      <c r="FV20" s="34">
        <v>377176</v>
      </c>
      <c r="FW20" s="34">
        <v>3012282</v>
      </c>
      <c r="FX20" s="34">
        <v>2061849</v>
      </c>
      <c r="FY20" s="34">
        <v>368001</v>
      </c>
      <c r="FZ20" s="34">
        <v>1003765</v>
      </c>
      <c r="GA20" s="37">
        <v>4322221</v>
      </c>
      <c r="GB20" s="33">
        <v>27217949</v>
      </c>
      <c r="GC20" s="34">
        <v>1136198</v>
      </c>
      <c r="GD20" s="34">
        <v>3490</v>
      </c>
      <c r="GE20" s="34">
        <v>2931</v>
      </c>
      <c r="GF20" s="34">
        <v>2525</v>
      </c>
      <c r="GG20" s="34">
        <v>95112</v>
      </c>
      <c r="GH20" s="34">
        <v>743</v>
      </c>
      <c r="GI20" s="35">
        <v>104801</v>
      </c>
      <c r="GJ20" s="34">
        <v>0</v>
      </c>
      <c r="GK20" s="34">
        <v>14981</v>
      </c>
      <c r="GL20" s="37">
        <v>17918</v>
      </c>
      <c r="GM20" s="38">
        <v>0</v>
      </c>
      <c r="GN20" s="34">
        <v>991424</v>
      </c>
      <c r="GO20" s="34">
        <v>7074</v>
      </c>
      <c r="GP20" s="36">
        <v>998498</v>
      </c>
      <c r="GQ20" s="33">
        <v>679</v>
      </c>
      <c r="GR20" s="34">
        <v>0</v>
      </c>
      <c r="GS20" s="35">
        <v>679</v>
      </c>
      <c r="GT20" s="34">
        <v>0</v>
      </c>
      <c r="GU20" s="34">
        <v>7152346</v>
      </c>
      <c r="GV20" s="36">
        <v>0</v>
      </c>
      <c r="GW20" s="33">
        <v>2001298</v>
      </c>
      <c r="GX20" s="34">
        <v>390475</v>
      </c>
      <c r="GY20" s="34">
        <v>3431053</v>
      </c>
      <c r="GZ20" s="34">
        <v>838999</v>
      </c>
      <c r="HA20" s="34">
        <v>203675</v>
      </c>
      <c r="HB20" s="34">
        <v>675232</v>
      </c>
      <c r="HC20" s="37">
        <v>1476577</v>
      </c>
      <c r="HD20" s="33">
        <v>13216501</v>
      </c>
      <c r="HE20" s="34">
        <v>575350</v>
      </c>
      <c r="HF20" s="34">
        <v>902</v>
      </c>
      <c r="HG20" s="34">
        <v>634</v>
      </c>
      <c r="HH20" s="34">
        <v>0</v>
      </c>
      <c r="HI20" s="34">
        <v>53010</v>
      </c>
      <c r="HJ20" s="34">
        <v>120</v>
      </c>
      <c r="HK20" s="35">
        <v>54666</v>
      </c>
      <c r="HL20" s="34">
        <v>0</v>
      </c>
      <c r="HM20" s="34">
        <v>7378</v>
      </c>
      <c r="HN20" s="37">
        <v>13681</v>
      </c>
      <c r="HO20" s="38">
        <v>0</v>
      </c>
      <c r="HP20" s="34">
        <v>499625</v>
      </c>
      <c r="HQ20" s="34">
        <v>0</v>
      </c>
      <c r="HR20" s="36">
        <v>499625</v>
      </c>
      <c r="HS20" s="33">
        <v>1254</v>
      </c>
      <c r="HT20" s="34">
        <v>0</v>
      </c>
      <c r="HU20" s="35">
        <v>1254</v>
      </c>
      <c r="HV20" s="34">
        <v>0</v>
      </c>
      <c r="HW20" s="34">
        <v>31799683</v>
      </c>
      <c r="HX20" s="36">
        <v>0</v>
      </c>
      <c r="HY20" s="33">
        <v>8205029</v>
      </c>
      <c r="HZ20" s="34">
        <v>210140</v>
      </c>
      <c r="IA20" s="34">
        <v>12058139</v>
      </c>
      <c r="IB20" s="34">
        <v>2741009</v>
      </c>
      <c r="IC20" s="34">
        <v>551844</v>
      </c>
      <c r="ID20" s="34">
        <v>2357068</v>
      </c>
      <c r="IE20" s="37">
        <v>2920733</v>
      </c>
      <c r="IF20" s="33">
        <v>55002179</v>
      </c>
      <c r="IG20" s="34">
        <v>2519570</v>
      </c>
      <c r="IH20" s="34">
        <v>1031</v>
      </c>
      <c r="II20" s="34">
        <v>5980</v>
      </c>
      <c r="IJ20" s="34">
        <v>0</v>
      </c>
      <c r="IK20" s="34">
        <v>249697</v>
      </c>
      <c r="IL20" s="34">
        <v>772</v>
      </c>
      <c r="IM20" s="35">
        <v>257480</v>
      </c>
      <c r="IN20" s="34">
        <v>0</v>
      </c>
      <c r="IO20" s="34">
        <v>14643</v>
      </c>
      <c r="IP20" s="37">
        <v>21860</v>
      </c>
      <c r="IQ20" s="38">
        <v>0</v>
      </c>
      <c r="IR20" s="34">
        <v>2225587</v>
      </c>
      <c r="IS20" s="34">
        <v>0</v>
      </c>
      <c r="IT20" s="36">
        <v>2225587</v>
      </c>
    </row>
    <row r="21" spans="1:254" s="14" customFormat="1" ht="12" customHeight="1" x14ac:dyDescent="0.2">
      <c r="A21" s="17">
        <v>9</v>
      </c>
      <c r="B21" s="18" t="s">
        <v>64</v>
      </c>
      <c r="C21" s="39">
        <v>438</v>
      </c>
      <c r="D21" s="40">
        <v>0</v>
      </c>
      <c r="E21" s="41">
        <v>438</v>
      </c>
      <c r="F21" s="40">
        <v>0</v>
      </c>
      <c r="G21" s="40">
        <v>13932573</v>
      </c>
      <c r="H21" s="42">
        <v>0</v>
      </c>
      <c r="I21" s="39">
        <v>3521705</v>
      </c>
      <c r="J21" s="40">
        <v>26773</v>
      </c>
      <c r="K21" s="40">
        <v>6855408</v>
      </c>
      <c r="L21" s="40">
        <v>2962889</v>
      </c>
      <c r="M21" s="40">
        <v>389540</v>
      </c>
      <c r="N21" s="40">
        <v>142231</v>
      </c>
      <c r="O21" s="43">
        <v>1005579</v>
      </c>
      <c r="P21" s="39">
        <v>26825540</v>
      </c>
      <c r="Q21" s="40">
        <v>1192824</v>
      </c>
      <c r="R21" s="40">
        <v>68</v>
      </c>
      <c r="S21" s="40">
        <v>1925</v>
      </c>
      <c r="T21" s="40">
        <v>0</v>
      </c>
      <c r="U21" s="40">
        <v>113262</v>
      </c>
      <c r="V21" s="40">
        <v>4766</v>
      </c>
      <c r="W21" s="41">
        <v>120021</v>
      </c>
      <c r="X21" s="40">
        <v>0</v>
      </c>
      <c r="Y21" s="40">
        <v>9727</v>
      </c>
      <c r="Z21" s="43">
        <v>21949</v>
      </c>
      <c r="AA21" s="44">
        <v>0</v>
      </c>
      <c r="AB21" s="40">
        <v>1041127</v>
      </c>
      <c r="AC21" s="40">
        <v>0</v>
      </c>
      <c r="AD21" s="42">
        <v>1041127</v>
      </c>
      <c r="AE21" s="39">
        <v>108</v>
      </c>
      <c r="AF21" s="40">
        <v>0</v>
      </c>
      <c r="AG21" s="41">
        <v>108</v>
      </c>
      <c r="AH21" s="40">
        <v>0</v>
      </c>
      <c r="AI21" s="40">
        <v>7448679</v>
      </c>
      <c r="AJ21" s="42">
        <v>0</v>
      </c>
      <c r="AK21" s="39">
        <v>1480116</v>
      </c>
      <c r="AL21" s="40">
        <v>44854</v>
      </c>
      <c r="AM21" s="40">
        <v>1746082</v>
      </c>
      <c r="AN21" s="40">
        <v>1737964</v>
      </c>
      <c r="AO21" s="40">
        <v>403808</v>
      </c>
      <c r="AP21" s="40">
        <v>4339</v>
      </c>
      <c r="AQ21" s="43">
        <v>258509</v>
      </c>
      <c r="AR21" s="39">
        <v>12607333</v>
      </c>
      <c r="AS21" s="40">
        <v>594882</v>
      </c>
      <c r="AT21" s="40">
        <v>0</v>
      </c>
      <c r="AU21" s="40">
        <v>1655</v>
      </c>
      <c r="AV21" s="40">
        <v>0</v>
      </c>
      <c r="AW21" s="40">
        <v>45642</v>
      </c>
      <c r="AX21" s="40">
        <v>1</v>
      </c>
      <c r="AY21" s="41">
        <v>47298</v>
      </c>
      <c r="AZ21" s="40">
        <v>0</v>
      </c>
      <c r="BA21" s="40">
        <v>11529</v>
      </c>
      <c r="BB21" s="43">
        <v>6716</v>
      </c>
      <c r="BC21" s="44">
        <v>0</v>
      </c>
      <c r="BD21" s="40">
        <v>529339</v>
      </c>
      <c r="BE21" s="40">
        <v>0</v>
      </c>
      <c r="BF21" s="42">
        <v>529339</v>
      </c>
      <c r="BG21" s="39">
        <v>52</v>
      </c>
      <c r="BH21" s="40">
        <v>0</v>
      </c>
      <c r="BI21" s="41">
        <v>52</v>
      </c>
      <c r="BJ21" s="40">
        <v>0</v>
      </c>
      <c r="BK21" s="40">
        <v>12100252</v>
      </c>
      <c r="BL21" s="42">
        <v>0</v>
      </c>
      <c r="BM21" s="39">
        <v>505008</v>
      </c>
      <c r="BN21" s="40">
        <v>0</v>
      </c>
      <c r="BO21" s="40">
        <v>263223</v>
      </c>
      <c r="BP21" s="40">
        <v>760740</v>
      </c>
      <c r="BQ21" s="40">
        <v>308774</v>
      </c>
      <c r="BR21" s="40">
        <v>17</v>
      </c>
      <c r="BS21" s="43">
        <v>131865</v>
      </c>
      <c r="BT21" s="39">
        <v>13806149</v>
      </c>
      <c r="BU21" s="40">
        <v>773237</v>
      </c>
      <c r="BV21" s="40">
        <v>0</v>
      </c>
      <c r="BW21" s="40">
        <v>9007</v>
      </c>
      <c r="BX21" s="40">
        <v>0</v>
      </c>
      <c r="BY21" s="40">
        <v>52774</v>
      </c>
      <c r="BZ21" s="40">
        <v>1</v>
      </c>
      <c r="CA21" s="41">
        <v>61782</v>
      </c>
      <c r="CB21" s="40">
        <v>0</v>
      </c>
      <c r="CC21" s="40">
        <v>5411</v>
      </c>
      <c r="CD21" s="43">
        <v>8699</v>
      </c>
      <c r="CE21" s="44">
        <v>0</v>
      </c>
      <c r="CF21" s="40">
        <v>697345</v>
      </c>
      <c r="CG21" s="40">
        <v>0</v>
      </c>
      <c r="CH21" s="42">
        <v>697345</v>
      </c>
      <c r="CI21" s="39">
        <v>6062</v>
      </c>
      <c r="CJ21" s="40">
        <v>53</v>
      </c>
      <c r="CK21" s="41">
        <v>6115</v>
      </c>
      <c r="CL21" s="40">
        <v>0</v>
      </c>
      <c r="CM21" s="40">
        <v>71683397</v>
      </c>
      <c r="CN21" s="42">
        <v>0</v>
      </c>
      <c r="CO21" s="39">
        <v>41309297</v>
      </c>
      <c r="CP21" s="40">
        <v>896020</v>
      </c>
      <c r="CQ21" s="40">
        <v>31109049</v>
      </c>
      <c r="CR21" s="40">
        <v>16306949</v>
      </c>
      <c r="CS21" s="40">
        <v>2967306</v>
      </c>
      <c r="CT21" s="40">
        <v>1864544</v>
      </c>
      <c r="CU21" s="43">
        <v>10437261</v>
      </c>
      <c r="CV21" s="39">
        <v>155699301</v>
      </c>
      <c r="CW21" s="44">
        <v>6515910</v>
      </c>
      <c r="CX21" s="40">
        <v>7315</v>
      </c>
      <c r="CY21" s="40">
        <v>20144</v>
      </c>
      <c r="CZ21" s="40">
        <v>3129</v>
      </c>
      <c r="DA21" s="40">
        <v>536008</v>
      </c>
      <c r="DB21" s="40">
        <v>12381</v>
      </c>
      <c r="DC21" s="41">
        <v>578977</v>
      </c>
      <c r="DD21" s="40">
        <v>0</v>
      </c>
      <c r="DE21" s="40">
        <v>88657</v>
      </c>
      <c r="DF21" s="43">
        <v>94229</v>
      </c>
      <c r="DG21" s="44">
        <v>0</v>
      </c>
      <c r="DH21" s="40">
        <v>5752769</v>
      </c>
      <c r="DI21" s="40">
        <v>1278</v>
      </c>
      <c r="DJ21" s="42">
        <v>5754047</v>
      </c>
      <c r="DK21" s="39">
        <v>3561</v>
      </c>
      <c r="DL21" s="40">
        <v>11</v>
      </c>
      <c r="DM21" s="41">
        <v>3572</v>
      </c>
      <c r="DN21" s="40">
        <v>0</v>
      </c>
      <c r="DO21" s="40">
        <v>51105052</v>
      </c>
      <c r="DP21" s="42">
        <v>0</v>
      </c>
      <c r="DQ21" s="39">
        <v>1139106</v>
      </c>
      <c r="DR21" s="40">
        <v>238810</v>
      </c>
      <c r="DS21" s="40">
        <v>854042</v>
      </c>
      <c r="DT21" s="40">
        <v>2477819</v>
      </c>
      <c r="DU21" s="40">
        <v>1066119</v>
      </c>
      <c r="DV21" s="40">
        <v>528843</v>
      </c>
      <c r="DW21" s="43">
        <v>7158160</v>
      </c>
      <c r="DX21" s="39">
        <v>50251631</v>
      </c>
      <c r="DY21" s="40">
        <v>2831025</v>
      </c>
      <c r="DZ21" s="40">
        <v>4833</v>
      </c>
      <c r="EA21" s="40">
        <v>4867</v>
      </c>
      <c r="EB21" s="40">
        <v>2546</v>
      </c>
      <c r="EC21" s="40">
        <v>331322</v>
      </c>
      <c r="ED21" s="40">
        <v>572</v>
      </c>
      <c r="EE21" s="41">
        <v>344140</v>
      </c>
      <c r="EF21" s="40">
        <v>0</v>
      </c>
      <c r="EG21" s="40">
        <v>29241</v>
      </c>
      <c r="EH21" s="43">
        <v>34618</v>
      </c>
      <c r="EI21" s="44">
        <v>0</v>
      </c>
      <c r="EJ21" s="40">
        <v>2422846</v>
      </c>
      <c r="EK21" s="40">
        <v>180</v>
      </c>
      <c r="EL21" s="42">
        <v>2423026</v>
      </c>
      <c r="EM21" s="39">
        <v>1570</v>
      </c>
      <c r="EN21" s="40">
        <v>47</v>
      </c>
      <c r="EO21" s="41">
        <v>1617</v>
      </c>
      <c r="EP21" s="40">
        <v>0</v>
      </c>
      <c r="EQ21" s="40">
        <v>2558285</v>
      </c>
      <c r="ER21" s="42">
        <v>0</v>
      </c>
      <c r="ES21" s="39">
        <v>19168696</v>
      </c>
      <c r="ET21" s="40">
        <v>411520</v>
      </c>
      <c r="EU21" s="40">
        <v>9532428</v>
      </c>
      <c r="EV21" s="40">
        <v>2433506</v>
      </c>
      <c r="EW21" s="40">
        <v>308726</v>
      </c>
      <c r="EX21" s="40">
        <v>493030</v>
      </c>
      <c r="EY21" s="43">
        <v>1674617</v>
      </c>
      <c r="EZ21" s="39">
        <v>33231574</v>
      </c>
      <c r="FA21" s="40">
        <v>1026889</v>
      </c>
      <c r="FB21" s="40">
        <v>2109</v>
      </c>
      <c r="FC21" s="40">
        <v>1211</v>
      </c>
      <c r="FD21" s="40">
        <v>910</v>
      </c>
      <c r="FE21" s="40">
        <v>31694</v>
      </c>
      <c r="FF21" s="40">
        <v>391</v>
      </c>
      <c r="FG21" s="41">
        <v>36315</v>
      </c>
      <c r="FH21" s="40">
        <v>0</v>
      </c>
      <c r="FI21" s="40">
        <v>10196</v>
      </c>
      <c r="FJ21" s="43">
        <v>9799</v>
      </c>
      <c r="FK21" s="44">
        <v>0</v>
      </c>
      <c r="FL21" s="40">
        <v>969811</v>
      </c>
      <c r="FM21" s="40">
        <v>768</v>
      </c>
      <c r="FN21" s="42">
        <v>970579</v>
      </c>
      <c r="FO21" s="39">
        <v>2282</v>
      </c>
      <c r="FP21" s="40">
        <v>6</v>
      </c>
      <c r="FQ21" s="41">
        <v>2288</v>
      </c>
      <c r="FR21" s="40">
        <v>0</v>
      </c>
      <c r="FS21" s="40">
        <v>13371351</v>
      </c>
      <c r="FT21" s="42">
        <v>0</v>
      </c>
      <c r="FU21" s="39">
        <v>10394941</v>
      </c>
      <c r="FV21" s="40">
        <v>218180</v>
      </c>
      <c r="FW21" s="40">
        <v>4104709</v>
      </c>
      <c r="FX21" s="40">
        <v>3765745</v>
      </c>
      <c r="FY21" s="40">
        <v>950559</v>
      </c>
      <c r="FZ21" s="40">
        <v>618285</v>
      </c>
      <c r="GA21" s="43">
        <v>3838549</v>
      </c>
      <c r="GB21" s="39">
        <v>29585221</v>
      </c>
      <c r="GC21" s="40">
        <v>1174170</v>
      </c>
      <c r="GD21" s="40">
        <v>3133</v>
      </c>
      <c r="GE21" s="40">
        <v>3709</v>
      </c>
      <c r="GF21" s="40">
        <v>2219</v>
      </c>
      <c r="GG21" s="40">
        <v>101005</v>
      </c>
      <c r="GH21" s="40">
        <v>4352</v>
      </c>
      <c r="GI21" s="41">
        <v>114418</v>
      </c>
      <c r="GJ21" s="40">
        <v>0</v>
      </c>
      <c r="GK21" s="40">
        <v>34452</v>
      </c>
      <c r="GL21" s="43">
        <v>23407</v>
      </c>
      <c r="GM21" s="44">
        <v>0</v>
      </c>
      <c r="GN21" s="40">
        <v>1001383</v>
      </c>
      <c r="GO21" s="40">
        <v>510</v>
      </c>
      <c r="GP21" s="42">
        <v>1001893</v>
      </c>
      <c r="GQ21" s="39">
        <v>674</v>
      </c>
      <c r="GR21" s="40">
        <v>0</v>
      </c>
      <c r="GS21" s="41">
        <v>674</v>
      </c>
      <c r="GT21" s="40">
        <v>0</v>
      </c>
      <c r="GU21" s="40">
        <v>7101374</v>
      </c>
      <c r="GV21" s="42">
        <v>0</v>
      </c>
      <c r="GW21" s="39">
        <v>2911734</v>
      </c>
      <c r="GX21" s="40">
        <v>79199</v>
      </c>
      <c r="GY21" s="40">
        <v>1812242</v>
      </c>
      <c r="GZ21" s="40">
        <v>1420823</v>
      </c>
      <c r="HA21" s="40">
        <v>224807</v>
      </c>
      <c r="HB21" s="40">
        <v>241152</v>
      </c>
      <c r="HC21" s="43">
        <v>1427230</v>
      </c>
      <c r="HD21" s="39">
        <v>12364101</v>
      </c>
      <c r="HE21" s="40">
        <v>542217</v>
      </c>
      <c r="HF21" s="40">
        <v>903</v>
      </c>
      <c r="HG21" s="40">
        <v>1219</v>
      </c>
      <c r="HH21" s="40">
        <v>0</v>
      </c>
      <c r="HI21" s="40">
        <v>54977</v>
      </c>
      <c r="HJ21" s="40">
        <v>191</v>
      </c>
      <c r="HK21" s="41">
        <v>57290</v>
      </c>
      <c r="HL21" s="40">
        <v>0</v>
      </c>
      <c r="HM21" s="40">
        <v>6475</v>
      </c>
      <c r="HN21" s="43">
        <v>5770</v>
      </c>
      <c r="HO21" s="44">
        <v>0</v>
      </c>
      <c r="HP21" s="40">
        <v>472682</v>
      </c>
      <c r="HQ21" s="40">
        <v>0</v>
      </c>
      <c r="HR21" s="42">
        <v>472682</v>
      </c>
      <c r="HS21" s="39">
        <v>1536</v>
      </c>
      <c r="HT21" s="40">
        <v>0</v>
      </c>
      <c r="HU21" s="41">
        <v>1536</v>
      </c>
      <c r="HV21" s="40">
        <v>0</v>
      </c>
      <c r="HW21" s="40">
        <v>48652387</v>
      </c>
      <c r="HX21" s="42">
        <v>0</v>
      </c>
      <c r="HY21" s="39">
        <v>8833926</v>
      </c>
      <c r="HZ21" s="40">
        <v>187121</v>
      </c>
      <c r="IA21" s="40">
        <v>15659670</v>
      </c>
      <c r="IB21" s="40">
        <v>8686875</v>
      </c>
      <c r="IC21" s="40">
        <v>1483214</v>
      </c>
      <c r="ID21" s="40">
        <v>512077</v>
      </c>
      <c r="IE21" s="43">
        <v>3496865</v>
      </c>
      <c r="IF21" s="39">
        <v>80518405</v>
      </c>
      <c r="IG21" s="40">
        <v>3772634</v>
      </c>
      <c r="IH21" s="40">
        <v>1170</v>
      </c>
      <c r="II21" s="40">
        <v>14005</v>
      </c>
      <c r="IJ21" s="40">
        <v>0</v>
      </c>
      <c r="IK21" s="40">
        <v>348332</v>
      </c>
      <c r="IL21" s="40">
        <v>7447</v>
      </c>
      <c r="IM21" s="41">
        <v>370954</v>
      </c>
      <c r="IN21" s="40">
        <v>0</v>
      </c>
      <c r="IO21" s="40">
        <v>37534</v>
      </c>
      <c r="IP21" s="43">
        <v>55253</v>
      </c>
      <c r="IQ21" s="44">
        <v>0</v>
      </c>
      <c r="IR21" s="40">
        <v>3308893</v>
      </c>
      <c r="IS21" s="40">
        <v>0</v>
      </c>
      <c r="IT21" s="42">
        <v>3308893</v>
      </c>
    </row>
    <row r="22" spans="1:254" s="14" customFormat="1" ht="12" customHeight="1" x14ac:dyDescent="0.2">
      <c r="A22" s="15">
        <v>10</v>
      </c>
      <c r="B22" s="16" t="s">
        <v>65</v>
      </c>
      <c r="C22" s="33">
        <v>581</v>
      </c>
      <c r="D22" s="34">
        <v>0</v>
      </c>
      <c r="E22" s="35">
        <v>581</v>
      </c>
      <c r="F22" s="34">
        <v>0</v>
      </c>
      <c r="G22" s="34">
        <v>19210335</v>
      </c>
      <c r="H22" s="36">
        <v>0</v>
      </c>
      <c r="I22" s="33">
        <v>7112483</v>
      </c>
      <c r="J22" s="34">
        <v>186172</v>
      </c>
      <c r="K22" s="34">
        <v>14574590</v>
      </c>
      <c r="L22" s="34">
        <v>1637118</v>
      </c>
      <c r="M22" s="34">
        <v>556906</v>
      </c>
      <c r="N22" s="34">
        <v>68579</v>
      </c>
      <c r="O22" s="37">
        <v>1296665</v>
      </c>
      <c r="P22" s="33">
        <v>42049518</v>
      </c>
      <c r="Q22" s="34">
        <v>1802566</v>
      </c>
      <c r="R22" s="34">
        <v>68</v>
      </c>
      <c r="S22" s="34">
        <v>2808</v>
      </c>
      <c r="T22" s="34">
        <v>0</v>
      </c>
      <c r="U22" s="34">
        <v>151437</v>
      </c>
      <c r="V22" s="34">
        <v>9498</v>
      </c>
      <c r="W22" s="35">
        <v>163811</v>
      </c>
      <c r="X22" s="34">
        <v>0</v>
      </c>
      <c r="Y22" s="34">
        <v>14423</v>
      </c>
      <c r="Z22" s="37">
        <v>14404</v>
      </c>
      <c r="AA22" s="38">
        <v>0</v>
      </c>
      <c r="AB22" s="34">
        <v>1609928</v>
      </c>
      <c r="AC22" s="34">
        <v>0</v>
      </c>
      <c r="AD22" s="36">
        <v>1609928</v>
      </c>
      <c r="AE22" s="33">
        <v>205</v>
      </c>
      <c r="AF22" s="34">
        <v>0</v>
      </c>
      <c r="AG22" s="35">
        <v>205</v>
      </c>
      <c r="AH22" s="34">
        <v>0</v>
      </c>
      <c r="AI22" s="34">
        <v>14615348</v>
      </c>
      <c r="AJ22" s="36">
        <v>0</v>
      </c>
      <c r="AK22" s="33">
        <v>3996237</v>
      </c>
      <c r="AL22" s="34">
        <v>526949</v>
      </c>
      <c r="AM22" s="34">
        <v>12567328</v>
      </c>
      <c r="AN22" s="34">
        <v>7501990</v>
      </c>
      <c r="AO22" s="34">
        <v>432441</v>
      </c>
      <c r="AP22" s="34">
        <v>386239</v>
      </c>
      <c r="AQ22" s="37">
        <v>498905</v>
      </c>
      <c r="AR22" s="33">
        <v>39527627</v>
      </c>
      <c r="AS22" s="34">
        <v>1621198</v>
      </c>
      <c r="AT22" s="34">
        <v>0</v>
      </c>
      <c r="AU22" s="34">
        <v>5268</v>
      </c>
      <c r="AV22" s="34">
        <v>0</v>
      </c>
      <c r="AW22" s="34">
        <v>161528</v>
      </c>
      <c r="AX22" s="34">
        <v>652</v>
      </c>
      <c r="AY22" s="35">
        <v>167448</v>
      </c>
      <c r="AZ22" s="34">
        <v>0</v>
      </c>
      <c r="BA22" s="34">
        <v>10175</v>
      </c>
      <c r="BB22" s="37">
        <v>10841</v>
      </c>
      <c r="BC22" s="38">
        <v>0</v>
      </c>
      <c r="BD22" s="34">
        <v>1432734</v>
      </c>
      <c r="BE22" s="34">
        <v>0</v>
      </c>
      <c r="BF22" s="36">
        <v>1432734</v>
      </c>
      <c r="BG22" s="33">
        <v>103</v>
      </c>
      <c r="BH22" s="34">
        <v>0</v>
      </c>
      <c r="BI22" s="35">
        <v>103</v>
      </c>
      <c r="BJ22" s="34">
        <v>0</v>
      </c>
      <c r="BK22" s="34">
        <v>22336855</v>
      </c>
      <c r="BL22" s="36">
        <v>0</v>
      </c>
      <c r="BM22" s="33">
        <v>567045</v>
      </c>
      <c r="BN22" s="34">
        <v>181515</v>
      </c>
      <c r="BO22" s="34">
        <v>10649980</v>
      </c>
      <c r="BP22" s="34">
        <v>4228978</v>
      </c>
      <c r="BQ22" s="34">
        <v>459559</v>
      </c>
      <c r="BR22" s="34">
        <v>0</v>
      </c>
      <c r="BS22" s="37">
        <v>256070</v>
      </c>
      <c r="BT22" s="33">
        <v>38167862</v>
      </c>
      <c r="BU22" s="34">
        <v>1811650</v>
      </c>
      <c r="BV22" s="34">
        <v>0</v>
      </c>
      <c r="BW22" s="34">
        <v>12986</v>
      </c>
      <c r="BX22" s="34">
        <v>0</v>
      </c>
      <c r="BY22" s="34">
        <v>95232</v>
      </c>
      <c r="BZ22" s="34">
        <v>531</v>
      </c>
      <c r="CA22" s="35">
        <v>108749</v>
      </c>
      <c r="CB22" s="34">
        <v>0</v>
      </c>
      <c r="CC22" s="34">
        <v>6095</v>
      </c>
      <c r="CD22" s="37">
        <v>4711</v>
      </c>
      <c r="CE22" s="38">
        <v>0</v>
      </c>
      <c r="CF22" s="34">
        <v>1692095</v>
      </c>
      <c r="CG22" s="34">
        <v>0</v>
      </c>
      <c r="CH22" s="36">
        <v>1692095</v>
      </c>
      <c r="CI22" s="33">
        <v>4975</v>
      </c>
      <c r="CJ22" s="34">
        <v>64</v>
      </c>
      <c r="CK22" s="35">
        <v>5039</v>
      </c>
      <c r="CL22" s="34">
        <v>0</v>
      </c>
      <c r="CM22" s="34">
        <v>86397724</v>
      </c>
      <c r="CN22" s="36">
        <v>0</v>
      </c>
      <c r="CO22" s="33">
        <v>58690933</v>
      </c>
      <c r="CP22" s="34">
        <v>1661646</v>
      </c>
      <c r="CQ22" s="34">
        <v>56936146</v>
      </c>
      <c r="CR22" s="34">
        <v>20516532</v>
      </c>
      <c r="CS22" s="34">
        <v>2920997</v>
      </c>
      <c r="CT22" s="34">
        <v>2528728</v>
      </c>
      <c r="CU22" s="37">
        <v>8818756</v>
      </c>
      <c r="CV22" s="33">
        <v>220833950</v>
      </c>
      <c r="CW22" s="38">
        <v>8978140</v>
      </c>
      <c r="CX22" s="34">
        <v>5182</v>
      </c>
      <c r="CY22" s="34">
        <v>26935</v>
      </c>
      <c r="CZ22" s="34">
        <v>1079</v>
      </c>
      <c r="DA22" s="34">
        <v>649255</v>
      </c>
      <c r="DB22" s="34">
        <v>14284</v>
      </c>
      <c r="DC22" s="35">
        <v>696735</v>
      </c>
      <c r="DD22" s="34">
        <v>0</v>
      </c>
      <c r="DE22" s="34">
        <v>71407</v>
      </c>
      <c r="DF22" s="37">
        <v>80332</v>
      </c>
      <c r="DG22" s="38">
        <v>0</v>
      </c>
      <c r="DH22" s="34">
        <v>8126694</v>
      </c>
      <c r="DI22" s="34">
        <v>2972</v>
      </c>
      <c r="DJ22" s="36">
        <v>8129666</v>
      </c>
      <c r="DK22" s="33">
        <v>2622</v>
      </c>
      <c r="DL22" s="34">
        <v>25</v>
      </c>
      <c r="DM22" s="35">
        <v>2647</v>
      </c>
      <c r="DN22" s="34">
        <v>0</v>
      </c>
      <c r="DO22" s="34">
        <v>58793346</v>
      </c>
      <c r="DP22" s="36">
        <v>0</v>
      </c>
      <c r="DQ22" s="33">
        <v>1358815</v>
      </c>
      <c r="DR22" s="34">
        <v>424170</v>
      </c>
      <c r="DS22" s="34">
        <v>1530924</v>
      </c>
      <c r="DT22" s="34">
        <v>2682570</v>
      </c>
      <c r="DU22" s="34">
        <v>1162327</v>
      </c>
      <c r="DV22" s="34">
        <v>298169</v>
      </c>
      <c r="DW22" s="37">
        <v>5576853</v>
      </c>
      <c r="DX22" s="33">
        <v>60673468</v>
      </c>
      <c r="DY22" s="34">
        <v>3426377</v>
      </c>
      <c r="DZ22" s="34">
        <v>3069</v>
      </c>
      <c r="EA22" s="34">
        <v>3771</v>
      </c>
      <c r="EB22" s="34">
        <v>805</v>
      </c>
      <c r="EC22" s="34">
        <v>352119</v>
      </c>
      <c r="ED22" s="34">
        <v>2357</v>
      </c>
      <c r="EE22" s="35">
        <v>362121</v>
      </c>
      <c r="EF22" s="34">
        <v>0</v>
      </c>
      <c r="EG22" s="34">
        <v>26751</v>
      </c>
      <c r="EH22" s="37">
        <v>24235</v>
      </c>
      <c r="EI22" s="38">
        <v>0</v>
      </c>
      <c r="EJ22" s="34">
        <v>3011551</v>
      </c>
      <c r="EK22" s="34">
        <v>1719</v>
      </c>
      <c r="EL22" s="36">
        <v>3013270</v>
      </c>
      <c r="EM22" s="33">
        <v>1196</v>
      </c>
      <c r="EN22" s="34">
        <v>42</v>
      </c>
      <c r="EO22" s="35">
        <v>1238</v>
      </c>
      <c r="EP22" s="34">
        <v>0</v>
      </c>
      <c r="EQ22" s="34">
        <v>1842064</v>
      </c>
      <c r="ER22" s="36">
        <v>0</v>
      </c>
      <c r="ES22" s="33">
        <v>22003296</v>
      </c>
      <c r="ET22" s="34">
        <v>160125</v>
      </c>
      <c r="EU22" s="34">
        <v>6647751</v>
      </c>
      <c r="EV22" s="34">
        <v>1772545</v>
      </c>
      <c r="EW22" s="34">
        <v>290571</v>
      </c>
      <c r="EX22" s="34">
        <v>1192529</v>
      </c>
      <c r="EY22" s="37">
        <v>1263697</v>
      </c>
      <c r="EZ22" s="33">
        <v>32645184</v>
      </c>
      <c r="FA22" s="34">
        <v>994536</v>
      </c>
      <c r="FB22" s="34">
        <v>1499</v>
      </c>
      <c r="FC22" s="34">
        <v>1124</v>
      </c>
      <c r="FD22" s="34">
        <v>443</v>
      </c>
      <c r="FE22" s="34">
        <v>31148</v>
      </c>
      <c r="FF22" s="34">
        <v>45</v>
      </c>
      <c r="FG22" s="35">
        <v>34259</v>
      </c>
      <c r="FH22" s="34">
        <v>0</v>
      </c>
      <c r="FI22" s="34">
        <v>6595</v>
      </c>
      <c r="FJ22" s="37">
        <v>8182</v>
      </c>
      <c r="FK22" s="38">
        <v>0</v>
      </c>
      <c r="FL22" s="34">
        <v>944801</v>
      </c>
      <c r="FM22" s="34">
        <v>699</v>
      </c>
      <c r="FN22" s="36">
        <v>945500</v>
      </c>
      <c r="FO22" s="33">
        <v>1541</v>
      </c>
      <c r="FP22" s="34">
        <v>22</v>
      </c>
      <c r="FQ22" s="35">
        <v>1563</v>
      </c>
      <c r="FR22" s="34">
        <v>0</v>
      </c>
      <c r="FS22" s="34">
        <v>9224013</v>
      </c>
      <c r="FT22" s="36">
        <v>0</v>
      </c>
      <c r="FU22" s="33">
        <v>16337753</v>
      </c>
      <c r="FV22" s="34">
        <v>194680</v>
      </c>
      <c r="FW22" s="34">
        <v>2482236</v>
      </c>
      <c r="FX22" s="34">
        <v>1701669</v>
      </c>
      <c r="FY22" s="34">
        <v>454287</v>
      </c>
      <c r="FZ22" s="34">
        <v>434960</v>
      </c>
      <c r="GA22" s="37">
        <v>2599464</v>
      </c>
      <c r="GB22" s="33">
        <v>28230134</v>
      </c>
      <c r="GC22" s="34">
        <v>1046451</v>
      </c>
      <c r="GD22" s="34">
        <v>2065</v>
      </c>
      <c r="GE22" s="34">
        <v>2479</v>
      </c>
      <c r="GF22" s="34">
        <v>636</v>
      </c>
      <c r="GG22" s="34">
        <v>54355</v>
      </c>
      <c r="GH22" s="34">
        <v>560</v>
      </c>
      <c r="GI22" s="35">
        <v>60095</v>
      </c>
      <c r="GJ22" s="34">
        <v>0</v>
      </c>
      <c r="GK22" s="34">
        <v>16358</v>
      </c>
      <c r="GL22" s="37">
        <v>15260</v>
      </c>
      <c r="GM22" s="38">
        <v>0</v>
      </c>
      <c r="GN22" s="34">
        <v>952465</v>
      </c>
      <c r="GO22" s="34">
        <v>2273</v>
      </c>
      <c r="GP22" s="36">
        <v>954738</v>
      </c>
      <c r="GQ22" s="33">
        <v>513</v>
      </c>
      <c r="GR22" s="34">
        <v>0</v>
      </c>
      <c r="GS22" s="35">
        <v>513</v>
      </c>
      <c r="GT22" s="34">
        <v>0</v>
      </c>
      <c r="GU22" s="34">
        <v>5344854</v>
      </c>
      <c r="GV22" s="36">
        <v>0</v>
      </c>
      <c r="GW22" s="33">
        <v>2916388</v>
      </c>
      <c r="GX22" s="34">
        <v>73607</v>
      </c>
      <c r="GY22" s="34">
        <v>2025298</v>
      </c>
      <c r="GZ22" s="34">
        <v>653363</v>
      </c>
      <c r="HA22" s="34">
        <v>213239</v>
      </c>
      <c r="HB22" s="34">
        <v>133289</v>
      </c>
      <c r="HC22" s="37">
        <v>1031893</v>
      </c>
      <c r="HD22" s="33">
        <v>10328145</v>
      </c>
      <c r="HE22" s="34">
        <v>440305</v>
      </c>
      <c r="HF22" s="34">
        <v>633</v>
      </c>
      <c r="HG22" s="34">
        <v>1135</v>
      </c>
      <c r="HH22" s="34">
        <v>0</v>
      </c>
      <c r="HI22" s="34">
        <v>40644</v>
      </c>
      <c r="HJ22" s="34">
        <v>621</v>
      </c>
      <c r="HK22" s="35">
        <v>43033</v>
      </c>
      <c r="HL22" s="34">
        <v>0</v>
      </c>
      <c r="HM22" s="34">
        <v>5858</v>
      </c>
      <c r="HN22" s="37">
        <v>6912</v>
      </c>
      <c r="HO22" s="38">
        <v>0</v>
      </c>
      <c r="HP22" s="34">
        <v>384502</v>
      </c>
      <c r="HQ22" s="34">
        <v>0</v>
      </c>
      <c r="HR22" s="36">
        <v>384502</v>
      </c>
      <c r="HS22" s="33">
        <v>1725</v>
      </c>
      <c r="HT22" s="34">
        <v>0</v>
      </c>
      <c r="HU22" s="35">
        <v>1725</v>
      </c>
      <c r="HV22" s="34">
        <v>0</v>
      </c>
      <c r="HW22" s="34">
        <v>69986793</v>
      </c>
      <c r="HX22" s="36">
        <v>0</v>
      </c>
      <c r="HY22" s="33">
        <v>17433496</v>
      </c>
      <c r="HZ22" s="34">
        <v>1233234</v>
      </c>
      <c r="IA22" s="34">
        <v>45780861</v>
      </c>
      <c r="IB22" s="34">
        <v>16388955</v>
      </c>
      <c r="IC22" s="34">
        <v>1962900</v>
      </c>
      <c r="ID22" s="34">
        <v>767950</v>
      </c>
      <c r="IE22" s="37">
        <v>3923702</v>
      </c>
      <c r="IF22" s="33">
        <v>149630487</v>
      </c>
      <c r="IG22" s="34">
        <v>6496848</v>
      </c>
      <c r="IH22" s="34">
        <v>985</v>
      </c>
      <c r="II22" s="34">
        <v>22197</v>
      </c>
      <c r="IJ22" s="34">
        <v>0</v>
      </c>
      <c r="IK22" s="34">
        <v>523108</v>
      </c>
      <c r="IL22" s="34">
        <v>13058</v>
      </c>
      <c r="IM22" s="35">
        <v>559348</v>
      </c>
      <c r="IN22" s="34">
        <v>0</v>
      </c>
      <c r="IO22" s="34">
        <v>42596</v>
      </c>
      <c r="IP22" s="37">
        <v>49978</v>
      </c>
      <c r="IQ22" s="38">
        <v>0</v>
      </c>
      <c r="IR22" s="34">
        <v>5844926</v>
      </c>
      <c r="IS22" s="34">
        <v>0</v>
      </c>
      <c r="IT22" s="36">
        <v>5844926</v>
      </c>
    </row>
    <row r="23" spans="1:254" s="14" customFormat="1" ht="12" customHeight="1" x14ac:dyDescent="0.2">
      <c r="A23" s="17">
        <v>11</v>
      </c>
      <c r="B23" s="18" t="s">
        <v>66</v>
      </c>
      <c r="C23" s="39">
        <v>465</v>
      </c>
      <c r="D23" s="40">
        <v>0</v>
      </c>
      <c r="E23" s="41">
        <v>465</v>
      </c>
      <c r="F23" s="40">
        <v>0</v>
      </c>
      <c r="G23" s="40">
        <v>14753335</v>
      </c>
      <c r="H23" s="42">
        <v>0</v>
      </c>
      <c r="I23" s="39">
        <v>8859587</v>
      </c>
      <c r="J23" s="40">
        <v>42055</v>
      </c>
      <c r="K23" s="40">
        <v>7533322</v>
      </c>
      <c r="L23" s="40">
        <v>2655377</v>
      </c>
      <c r="M23" s="40">
        <v>455572</v>
      </c>
      <c r="N23" s="40">
        <v>92963</v>
      </c>
      <c r="O23" s="43">
        <v>1031595</v>
      </c>
      <c r="P23" s="39">
        <v>33360616</v>
      </c>
      <c r="Q23" s="40">
        <v>1411892</v>
      </c>
      <c r="R23" s="40">
        <v>63</v>
      </c>
      <c r="S23" s="40">
        <v>3504</v>
      </c>
      <c r="T23" s="40">
        <v>0</v>
      </c>
      <c r="U23" s="40">
        <v>84958</v>
      </c>
      <c r="V23" s="40">
        <v>3700</v>
      </c>
      <c r="W23" s="41">
        <v>92225</v>
      </c>
      <c r="X23" s="40">
        <v>0</v>
      </c>
      <c r="Y23" s="40">
        <v>9418</v>
      </c>
      <c r="Z23" s="43">
        <v>8024</v>
      </c>
      <c r="AA23" s="44">
        <v>0</v>
      </c>
      <c r="AB23" s="40">
        <v>1302225</v>
      </c>
      <c r="AC23" s="40">
        <v>0</v>
      </c>
      <c r="AD23" s="42">
        <v>1302225</v>
      </c>
      <c r="AE23" s="39">
        <v>101</v>
      </c>
      <c r="AF23" s="40">
        <v>0</v>
      </c>
      <c r="AG23" s="41">
        <v>101</v>
      </c>
      <c r="AH23" s="40">
        <v>0</v>
      </c>
      <c r="AI23" s="40">
        <v>7196392</v>
      </c>
      <c r="AJ23" s="42">
        <v>0</v>
      </c>
      <c r="AK23" s="39">
        <v>691535</v>
      </c>
      <c r="AL23" s="40">
        <v>4600</v>
      </c>
      <c r="AM23" s="40">
        <v>2580923</v>
      </c>
      <c r="AN23" s="40">
        <v>4374816</v>
      </c>
      <c r="AO23" s="40">
        <v>503244</v>
      </c>
      <c r="AP23" s="40">
        <v>22244</v>
      </c>
      <c r="AQ23" s="43">
        <v>251219</v>
      </c>
      <c r="AR23" s="39">
        <v>15122535</v>
      </c>
      <c r="AS23" s="40">
        <v>662137</v>
      </c>
      <c r="AT23" s="40">
        <v>0</v>
      </c>
      <c r="AU23" s="40">
        <v>3872</v>
      </c>
      <c r="AV23" s="40">
        <v>0</v>
      </c>
      <c r="AW23" s="40">
        <v>34550</v>
      </c>
      <c r="AX23" s="40">
        <v>36</v>
      </c>
      <c r="AY23" s="41">
        <v>38458</v>
      </c>
      <c r="AZ23" s="40">
        <v>0</v>
      </c>
      <c r="BA23" s="40">
        <v>12134</v>
      </c>
      <c r="BB23" s="43">
        <v>20631</v>
      </c>
      <c r="BC23" s="44">
        <v>0</v>
      </c>
      <c r="BD23" s="40">
        <v>590914</v>
      </c>
      <c r="BE23" s="40">
        <v>0</v>
      </c>
      <c r="BF23" s="42">
        <v>590914</v>
      </c>
      <c r="BG23" s="39">
        <v>54</v>
      </c>
      <c r="BH23" s="40">
        <v>0</v>
      </c>
      <c r="BI23" s="41">
        <v>54</v>
      </c>
      <c r="BJ23" s="40">
        <v>0</v>
      </c>
      <c r="BK23" s="40">
        <v>13702736</v>
      </c>
      <c r="BL23" s="42">
        <v>0</v>
      </c>
      <c r="BM23" s="39">
        <v>2339676</v>
      </c>
      <c r="BN23" s="40">
        <v>0</v>
      </c>
      <c r="BO23" s="40">
        <v>13139005</v>
      </c>
      <c r="BP23" s="40">
        <v>4675744</v>
      </c>
      <c r="BQ23" s="40">
        <v>317526</v>
      </c>
      <c r="BR23" s="40">
        <v>19967</v>
      </c>
      <c r="BS23" s="43">
        <v>124263</v>
      </c>
      <c r="BT23" s="39">
        <v>34070391</v>
      </c>
      <c r="BU23" s="40">
        <v>1429463</v>
      </c>
      <c r="BV23" s="40">
        <v>0</v>
      </c>
      <c r="BW23" s="40">
        <v>6947</v>
      </c>
      <c r="BX23" s="40">
        <v>0</v>
      </c>
      <c r="BY23" s="40">
        <v>77662</v>
      </c>
      <c r="BZ23" s="40">
        <v>0</v>
      </c>
      <c r="CA23" s="41">
        <v>84609</v>
      </c>
      <c r="CB23" s="40">
        <v>0</v>
      </c>
      <c r="CC23" s="40">
        <v>9821</v>
      </c>
      <c r="CD23" s="43">
        <v>6261</v>
      </c>
      <c r="CE23" s="44">
        <v>0</v>
      </c>
      <c r="CF23" s="40">
        <v>1328772</v>
      </c>
      <c r="CG23" s="40">
        <v>0</v>
      </c>
      <c r="CH23" s="42">
        <v>1328772</v>
      </c>
      <c r="CI23" s="39">
        <v>7616</v>
      </c>
      <c r="CJ23" s="40">
        <v>199</v>
      </c>
      <c r="CK23" s="41">
        <v>7815</v>
      </c>
      <c r="CL23" s="40">
        <v>0</v>
      </c>
      <c r="CM23" s="40">
        <v>77450558</v>
      </c>
      <c r="CN23" s="42">
        <v>0</v>
      </c>
      <c r="CO23" s="39">
        <v>69710485</v>
      </c>
      <c r="CP23" s="40">
        <v>669485</v>
      </c>
      <c r="CQ23" s="40">
        <v>41405801</v>
      </c>
      <c r="CR23" s="40">
        <v>20098664</v>
      </c>
      <c r="CS23" s="40">
        <v>3460001</v>
      </c>
      <c r="CT23" s="40">
        <v>1981924</v>
      </c>
      <c r="CU23" s="43">
        <v>12469437</v>
      </c>
      <c r="CV23" s="39">
        <v>202307481</v>
      </c>
      <c r="CW23" s="44">
        <v>8019074</v>
      </c>
      <c r="CX23" s="40">
        <v>9700</v>
      </c>
      <c r="CY23" s="40">
        <v>25754</v>
      </c>
      <c r="CZ23" s="40">
        <v>4585</v>
      </c>
      <c r="DA23" s="40">
        <v>461879</v>
      </c>
      <c r="DB23" s="40">
        <v>8096</v>
      </c>
      <c r="DC23" s="41">
        <v>510014</v>
      </c>
      <c r="DD23" s="40">
        <v>0</v>
      </c>
      <c r="DE23" s="40">
        <v>88818</v>
      </c>
      <c r="DF23" s="43">
        <v>104201</v>
      </c>
      <c r="DG23" s="44">
        <v>0</v>
      </c>
      <c r="DH23" s="40">
        <v>7304636</v>
      </c>
      <c r="DI23" s="40">
        <v>11405</v>
      </c>
      <c r="DJ23" s="42">
        <v>7316041</v>
      </c>
      <c r="DK23" s="39">
        <v>3858</v>
      </c>
      <c r="DL23" s="40">
        <v>106</v>
      </c>
      <c r="DM23" s="41">
        <v>3964</v>
      </c>
      <c r="DN23" s="40">
        <v>0</v>
      </c>
      <c r="DO23" s="40">
        <v>49594951</v>
      </c>
      <c r="DP23" s="42">
        <v>0</v>
      </c>
      <c r="DQ23" s="39">
        <v>1740875</v>
      </c>
      <c r="DR23" s="40">
        <v>202333</v>
      </c>
      <c r="DS23" s="40">
        <v>603787</v>
      </c>
      <c r="DT23" s="40">
        <v>2221858</v>
      </c>
      <c r="DU23" s="40">
        <v>1172331</v>
      </c>
      <c r="DV23" s="40">
        <v>621521</v>
      </c>
      <c r="DW23" s="43">
        <v>7716789</v>
      </c>
      <c r="DX23" s="39">
        <v>48440867</v>
      </c>
      <c r="DY23" s="40">
        <v>2714061</v>
      </c>
      <c r="DZ23" s="40">
        <v>5641</v>
      </c>
      <c r="EA23" s="40">
        <v>5889</v>
      </c>
      <c r="EB23" s="40">
        <v>3611</v>
      </c>
      <c r="EC23" s="40">
        <v>281885</v>
      </c>
      <c r="ED23" s="40">
        <v>2787</v>
      </c>
      <c r="EE23" s="41">
        <v>299813</v>
      </c>
      <c r="EF23" s="40">
        <v>0</v>
      </c>
      <c r="EG23" s="40">
        <v>33017</v>
      </c>
      <c r="EH23" s="43">
        <v>32021</v>
      </c>
      <c r="EI23" s="44">
        <v>0</v>
      </c>
      <c r="EJ23" s="40">
        <v>2340569</v>
      </c>
      <c r="EK23" s="40">
        <v>8641</v>
      </c>
      <c r="EL23" s="42">
        <v>2349210</v>
      </c>
      <c r="EM23" s="39">
        <v>2571</v>
      </c>
      <c r="EN23" s="40">
        <v>117</v>
      </c>
      <c r="EO23" s="41">
        <v>2688</v>
      </c>
      <c r="EP23" s="40">
        <v>0</v>
      </c>
      <c r="EQ23" s="40">
        <v>4224160</v>
      </c>
      <c r="ER23" s="42">
        <v>0</v>
      </c>
      <c r="ES23" s="39">
        <v>29827974</v>
      </c>
      <c r="ET23" s="40">
        <v>293383</v>
      </c>
      <c r="EU23" s="40">
        <v>4528008</v>
      </c>
      <c r="EV23" s="40">
        <v>2064891</v>
      </c>
      <c r="EW23" s="40">
        <v>487352</v>
      </c>
      <c r="EX23" s="40">
        <v>562535</v>
      </c>
      <c r="EY23" s="43">
        <v>2717131</v>
      </c>
      <c r="EZ23" s="39">
        <v>39271172</v>
      </c>
      <c r="FA23" s="40">
        <v>1223525</v>
      </c>
      <c r="FB23" s="40">
        <v>3681</v>
      </c>
      <c r="FC23" s="40">
        <v>2590</v>
      </c>
      <c r="FD23" s="40">
        <v>1227</v>
      </c>
      <c r="FE23" s="40">
        <v>31534</v>
      </c>
      <c r="FF23" s="40">
        <v>307</v>
      </c>
      <c r="FG23" s="41">
        <v>39339</v>
      </c>
      <c r="FH23" s="40">
        <v>0</v>
      </c>
      <c r="FI23" s="40">
        <v>12626</v>
      </c>
      <c r="FJ23" s="43">
        <v>14679</v>
      </c>
      <c r="FK23" s="44">
        <v>0</v>
      </c>
      <c r="FL23" s="40">
        <v>1154257</v>
      </c>
      <c r="FM23" s="40">
        <v>2624</v>
      </c>
      <c r="FN23" s="42">
        <v>1156881</v>
      </c>
      <c r="FO23" s="39">
        <v>2909</v>
      </c>
      <c r="FP23" s="40">
        <v>82</v>
      </c>
      <c r="FQ23" s="41">
        <v>2991</v>
      </c>
      <c r="FR23" s="40">
        <v>0</v>
      </c>
      <c r="FS23" s="40">
        <v>17020572</v>
      </c>
      <c r="FT23" s="42">
        <v>0</v>
      </c>
      <c r="FU23" s="39">
        <v>18097134</v>
      </c>
      <c r="FV23" s="40">
        <v>137049</v>
      </c>
      <c r="FW23" s="40">
        <v>5691690</v>
      </c>
      <c r="FX23" s="40">
        <v>3154019</v>
      </c>
      <c r="FY23" s="40">
        <v>697930</v>
      </c>
      <c r="FZ23" s="40">
        <v>673603</v>
      </c>
      <c r="GA23" s="43">
        <v>5016791</v>
      </c>
      <c r="GB23" s="39">
        <v>40455206</v>
      </c>
      <c r="GC23" s="40">
        <v>1570722</v>
      </c>
      <c r="GD23" s="40">
        <v>4102</v>
      </c>
      <c r="GE23" s="40">
        <v>5371</v>
      </c>
      <c r="GF23" s="40">
        <v>3358</v>
      </c>
      <c r="GG23" s="40">
        <v>93479</v>
      </c>
      <c r="GH23" s="40">
        <v>2845</v>
      </c>
      <c r="GI23" s="41">
        <v>109155</v>
      </c>
      <c r="GJ23" s="40">
        <v>0</v>
      </c>
      <c r="GK23" s="40">
        <v>24929</v>
      </c>
      <c r="GL23" s="43">
        <v>32995</v>
      </c>
      <c r="GM23" s="44">
        <v>0</v>
      </c>
      <c r="GN23" s="40">
        <v>1394862</v>
      </c>
      <c r="GO23" s="40">
        <v>8781</v>
      </c>
      <c r="GP23" s="42">
        <v>1403643</v>
      </c>
      <c r="GQ23" s="39">
        <v>690</v>
      </c>
      <c r="GR23" s="40">
        <v>0</v>
      </c>
      <c r="GS23" s="41">
        <v>690</v>
      </c>
      <c r="GT23" s="40">
        <v>0</v>
      </c>
      <c r="GU23" s="40">
        <v>7273442</v>
      </c>
      <c r="GV23" s="42">
        <v>0</v>
      </c>
      <c r="GW23" s="39">
        <v>3790861</v>
      </c>
      <c r="GX23" s="40">
        <v>96498</v>
      </c>
      <c r="GY23" s="40">
        <v>2233530</v>
      </c>
      <c r="GZ23" s="40">
        <v>810102</v>
      </c>
      <c r="HA23" s="40">
        <v>599693</v>
      </c>
      <c r="HB23" s="40">
        <v>166864</v>
      </c>
      <c r="HC23" s="43">
        <v>1451929</v>
      </c>
      <c r="HD23" s="39">
        <v>13519061</v>
      </c>
      <c r="HE23" s="40">
        <v>582293</v>
      </c>
      <c r="HF23" s="40">
        <v>897</v>
      </c>
      <c r="HG23" s="40">
        <v>1395</v>
      </c>
      <c r="HH23" s="40">
        <v>0</v>
      </c>
      <c r="HI23" s="40">
        <v>43805</v>
      </c>
      <c r="HJ23" s="40">
        <v>791</v>
      </c>
      <c r="HK23" s="41">
        <v>46888</v>
      </c>
      <c r="HL23" s="40">
        <v>0</v>
      </c>
      <c r="HM23" s="40">
        <v>9217</v>
      </c>
      <c r="HN23" s="43">
        <v>7377</v>
      </c>
      <c r="HO23" s="44">
        <v>0</v>
      </c>
      <c r="HP23" s="40">
        <v>518811</v>
      </c>
      <c r="HQ23" s="40">
        <v>0</v>
      </c>
      <c r="HR23" s="42">
        <v>518811</v>
      </c>
      <c r="HS23" s="39">
        <v>1446</v>
      </c>
      <c r="HT23" s="40">
        <v>0</v>
      </c>
      <c r="HU23" s="41">
        <v>1446</v>
      </c>
      <c r="HV23" s="40">
        <v>0</v>
      </c>
      <c r="HW23" s="40">
        <v>48932384</v>
      </c>
      <c r="HX23" s="42">
        <v>0</v>
      </c>
      <c r="HY23" s="39">
        <v>17994516</v>
      </c>
      <c r="HZ23" s="40">
        <v>142555</v>
      </c>
      <c r="IA23" s="40">
        <v>28952573</v>
      </c>
      <c r="IB23" s="40">
        <v>14069652</v>
      </c>
      <c r="IC23" s="40">
        <v>1675026</v>
      </c>
      <c r="ID23" s="40">
        <v>578922</v>
      </c>
      <c r="IE23" s="43">
        <v>3283586</v>
      </c>
      <c r="IF23" s="39">
        <v>109062042</v>
      </c>
      <c r="IG23" s="40">
        <v>4642534</v>
      </c>
      <c r="IH23" s="40">
        <v>1020</v>
      </c>
      <c r="II23" s="40">
        <v>16398</v>
      </c>
      <c r="IJ23" s="40">
        <v>0</v>
      </c>
      <c r="IK23" s="40">
        <v>293061</v>
      </c>
      <c r="IL23" s="40">
        <v>4153</v>
      </c>
      <c r="IM23" s="41">
        <v>314632</v>
      </c>
      <c r="IN23" s="40">
        <v>0</v>
      </c>
      <c r="IO23" s="40">
        <v>42046</v>
      </c>
      <c r="IP23" s="43">
        <v>49150</v>
      </c>
      <c r="IQ23" s="44">
        <v>0</v>
      </c>
      <c r="IR23" s="40">
        <v>4236706</v>
      </c>
      <c r="IS23" s="40">
        <v>0</v>
      </c>
      <c r="IT23" s="42">
        <v>4236706</v>
      </c>
    </row>
    <row r="24" spans="1:254" s="14" customFormat="1" ht="12" customHeight="1" x14ac:dyDescent="0.2">
      <c r="A24" s="15">
        <v>12</v>
      </c>
      <c r="B24" s="16" t="s">
        <v>67</v>
      </c>
      <c r="C24" s="33">
        <v>1357</v>
      </c>
      <c r="D24" s="34">
        <v>0</v>
      </c>
      <c r="E24" s="35">
        <v>1357</v>
      </c>
      <c r="F24" s="34">
        <v>0</v>
      </c>
      <c r="G24" s="34">
        <v>43538718</v>
      </c>
      <c r="H24" s="36">
        <v>0</v>
      </c>
      <c r="I24" s="33">
        <v>18249281</v>
      </c>
      <c r="J24" s="34">
        <v>292993</v>
      </c>
      <c r="K24" s="34">
        <v>16495340</v>
      </c>
      <c r="L24" s="34">
        <v>7463144</v>
      </c>
      <c r="M24" s="34">
        <v>1483295</v>
      </c>
      <c r="N24" s="34">
        <v>493889</v>
      </c>
      <c r="O24" s="37">
        <v>3088776</v>
      </c>
      <c r="P24" s="33">
        <v>84927884</v>
      </c>
      <c r="Q24" s="34">
        <v>3767172</v>
      </c>
      <c r="R24" s="34">
        <v>189</v>
      </c>
      <c r="S24" s="34">
        <v>7892</v>
      </c>
      <c r="T24" s="34">
        <v>0</v>
      </c>
      <c r="U24" s="34">
        <v>307284</v>
      </c>
      <c r="V24" s="34">
        <v>17756</v>
      </c>
      <c r="W24" s="35">
        <v>333121</v>
      </c>
      <c r="X24" s="34">
        <v>0</v>
      </c>
      <c r="Y24" s="34">
        <v>28169</v>
      </c>
      <c r="Z24" s="37">
        <v>43487</v>
      </c>
      <c r="AA24" s="38">
        <v>0</v>
      </c>
      <c r="AB24" s="34">
        <v>3362395</v>
      </c>
      <c r="AC24" s="34">
        <v>0</v>
      </c>
      <c r="AD24" s="36">
        <v>3362395</v>
      </c>
      <c r="AE24" s="33">
        <v>393</v>
      </c>
      <c r="AF24" s="34">
        <v>0</v>
      </c>
      <c r="AG24" s="35">
        <v>393</v>
      </c>
      <c r="AH24" s="34">
        <v>0</v>
      </c>
      <c r="AI24" s="34">
        <v>27722089</v>
      </c>
      <c r="AJ24" s="36">
        <v>0</v>
      </c>
      <c r="AK24" s="33">
        <v>5062938</v>
      </c>
      <c r="AL24" s="34">
        <v>86803</v>
      </c>
      <c r="AM24" s="34">
        <v>23113402</v>
      </c>
      <c r="AN24" s="34">
        <v>3947944</v>
      </c>
      <c r="AO24" s="34">
        <v>838863</v>
      </c>
      <c r="AP24" s="34">
        <v>154462</v>
      </c>
      <c r="AQ24" s="37">
        <v>970924</v>
      </c>
      <c r="AR24" s="33">
        <v>59955577</v>
      </c>
      <c r="AS24" s="34">
        <v>2602624</v>
      </c>
      <c r="AT24" s="34">
        <v>0</v>
      </c>
      <c r="AU24" s="34">
        <v>10257</v>
      </c>
      <c r="AV24" s="34">
        <v>0</v>
      </c>
      <c r="AW24" s="34">
        <v>179821</v>
      </c>
      <c r="AX24" s="34">
        <v>1880</v>
      </c>
      <c r="AY24" s="35">
        <v>191958</v>
      </c>
      <c r="AZ24" s="34">
        <v>0</v>
      </c>
      <c r="BA24" s="34">
        <v>20755</v>
      </c>
      <c r="BB24" s="37">
        <v>14267</v>
      </c>
      <c r="BC24" s="38">
        <v>0</v>
      </c>
      <c r="BD24" s="34">
        <v>2375644</v>
      </c>
      <c r="BE24" s="34">
        <v>0</v>
      </c>
      <c r="BF24" s="36">
        <v>2375644</v>
      </c>
      <c r="BG24" s="33">
        <v>182</v>
      </c>
      <c r="BH24" s="34">
        <v>0</v>
      </c>
      <c r="BI24" s="35">
        <v>182</v>
      </c>
      <c r="BJ24" s="34">
        <v>0</v>
      </c>
      <c r="BK24" s="34">
        <v>40363537</v>
      </c>
      <c r="BL24" s="36">
        <v>0</v>
      </c>
      <c r="BM24" s="33">
        <v>2907070</v>
      </c>
      <c r="BN24" s="34">
        <v>97311</v>
      </c>
      <c r="BO24" s="34">
        <v>5884507</v>
      </c>
      <c r="BP24" s="34">
        <v>2024733</v>
      </c>
      <c r="BQ24" s="34">
        <v>1104646</v>
      </c>
      <c r="BR24" s="34">
        <v>87740</v>
      </c>
      <c r="BS24" s="37">
        <v>468118</v>
      </c>
      <c r="BT24" s="33">
        <v>52001426</v>
      </c>
      <c r="BU24" s="34">
        <v>2758087</v>
      </c>
      <c r="BV24" s="34">
        <v>0</v>
      </c>
      <c r="BW24" s="34">
        <v>31910</v>
      </c>
      <c r="BX24" s="34">
        <v>0</v>
      </c>
      <c r="BY24" s="34">
        <v>170185</v>
      </c>
      <c r="BZ24" s="34">
        <v>6518</v>
      </c>
      <c r="CA24" s="35">
        <v>208613</v>
      </c>
      <c r="CB24" s="34">
        <v>0</v>
      </c>
      <c r="CC24" s="34">
        <v>15593</v>
      </c>
      <c r="CD24" s="37">
        <v>20370</v>
      </c>
      <c r="CE24" s="38">
        <v>0</v>
      </c>
      <c r="CF24" s="34">
        <v>2513511</v>
      </c>
      <c r="CG24" s="34">
        <v>0</v>
      </c>
      <c r="CH24" s="36">
        <v>2513511</v>
      </c>
      <c r="CI24" s="33">
        <v>14447</v>
      </c>
      <c r="CJ24" s="34">
        <v>131</v>
      </c>
      <c r="CK24" s="35">
        <v>14578</v>
      </c>
      <c r="CL24" s="34">
        <v>1</v>
      </c>
      <c r="CM24" s="34">
        <v>197165511</v>
      </c>
      <c r="CN24" s="36">
        <v>0</v>
      </c>
      <c r="CO24" s="33">
        <v>160198619</v>
      </c>
      <c r="CP24" s="34">
        <v>1964319</v>
      </c>
      <c r="CQ24" s="34">
        <v>90526294</v>
      </c>
      <c r="CR24" s="34">
        <v>32797941</v>
      </c>
      <c r="CS24" s="34">
        <v>7416669</v>
      </c>
      <c r="CT24" s="34">
        <v>4698758</v>
      </c>
      <c r="CU24" s="37">
        <v>24663388</v>
      </c>
      <c r="CV24" s="33">
        <v>470104723</v>
      </c>
      <c r="CW24" s="38">
        <v>19284448</v>
      </c>
      <c r="CX24" s="34">
        <v>16246</v>
      </c>
      <c r="CY24" s="34">
        <v>70118</v>
      </c>
      <c r="CZ24" s="34">
        <v>4674</v>
      </c>
      <c r="DA24" s="34">
        <v>1287346</v>
      </c>
      <c r="DB24" s="34">
        <v>56359</v>
      </c>
      <c r="DC24" s="35">
        <v>1434743</v>
      </c>
      <c r="DD24" s="34">
        <v>4</v>
      </c>
      <c r="DE24" s="34">
        <v>190458</v>
      </c>
      <c r="DF24" s="37">
        <v>226186</v>
      </c>
      <c r="DG24" s="38">
        <v>0</v>
      </c>
      <c r="DH24" s="34">
        <v>17429333</v>
      </c>
      <c r="DI24" s="34">
        <v>3724</v>
      </c>
      <c r="DJ24" s="36">
        <v>17433057</v>
      </c>
      <c r="DK24" s="33">
        <v>7141</v>
      </c>
      <c r="DL24" s="34">
        <v>22</v>
      </c>
      <c r="DM24" s="35">
        <v>7163</v>
      </c>
      <c r="DN24" s="34">
        <v>0</v>
      </c>
      <c r="DO24" s="34">
        <v>131341949</v>
      </c>
      <c r="DP24" s="36">
        <v>0</v>
      </c>
      <c r="DQ24" s="33">
        <v>3713054</v>
      </c>
      <c r="DR24" s="34">
        <v>590263</v>
      </c>
      <c r="DS24" s="34">
        <v>1821924</v>
      </c>
      <c r="DT24" s="34">
        <v>5741413</v>
      </c>
      <c r="DU24" s="34">
        <v>2965170</v>
      </c>
      <c r="DV24" s="34">
        <v>866587</v>
      </c>
      <c r="DW24" s="37">
        <v>14992176</v>
      </c>
      <c r="DX24" s="33">
        <v>132048184</v>
      </c>
      <c r="DY24" s="34">
        <v>7464631</v>
      </c>
      <c r="DZ24" s="34">
        <v>9006</v>
      </c>
      <c r="EA24" s="34">
        <v>9871</v>
      </c>
      <c r="EB24" s="34">
        <v>3746</v>
      </c>
      <c r="EC24" s="34">
        <v>787662</v>
      </c>
      <c r="ED24" s="34">
        <v>4439</v>
      </c>
      <c r="EE24" s="35">
        <v>814724</v>
      </c>
      <c r="EF24" s="34">
        <v>0</v>
      </c>
      <c r="EG24" s="34">
        <v>68251</v>
      </c>
      <c r="EH24" s="37">
        <v>65639</v>
      </c>
      <c r="EI24" s="38">
        <v>0</v>
      </c>
      <c r="EJ24" s="34">
        <v>6515725</v>
      </c>
      <c r="EK24" s="34">
        <v>292</v>
      </c>
      <c r="EL24" s="36">
        <v>6516017</v>
      </c>
      <c r="EM24" s="33">
        <v>4250</v>
      </c>
      <c r="EN24" s="34">
        <v>106</v>
      </c>
      <c r="EO24" s="35">
        <v>4356</v>
      </c>
      <c r="EP24" s="34">
        <v>1</v>
      </c>
      <c r="EQ24" s="34">
        <v>6513801</v>
      </c>
      <c r="ER24" s="36">
        <v>0</v>
      </c>
      <c r="ES24" s="33">
        <v>59853899</v>
      </c>
      <c r="ET24" s="34">
        <v>644584</v>
      </c>
      <c r="EU24" s="34">
        <v>7873815</v>
      </c>
      <c r="EV24" s="34">
        <v>6193358</v>
      </c>
      <c r="EW24" s="34">
        <v>1010969</v>
      </c>
      <c r="EX24" s="34">
        <v>1845598</v>
      </c>
      <c r="EY24" s="37">
        <v>4383292</v>
      </c>
      <c r="EZ24" s="33">
        <v>79552732</v>
      </c>
      <c r="FA24" s="34">
        <v>2448697</v>
      </c>
      <c r="FB24" s="34">
        <v>5668</v>
      </c>
      <c r="FC24" s="34">
        <v>3451</v>
      </c>
      <c r="FD24" s="34">
        <v>1572</v>
      </c>
      <c r="FE24" s="34">
        <v>86846</v>
      </c>
      <c r="FF24" s="34">
        <v>12006</v>
      </c>
      <c r="FG24" s="35">
        <v>109543</v>
      </c>
      <c r="FH24" s="34">
        <v>4</v>
      </c>
      <c r="FI24" s="34">
        <v>25094</v>
      </c>
      <c r="FJ24" s="37">
        <v>23450</v>
      </c>
      <c r="FK24" s="38">
        <v>0</v>
      </c>
      <c r="FL24" s="34">
        <v>2288651</v>
      </c>
      <c r="FM24" s="34">
        <v>1955</v>
      </c>
      <c r="FN24" s="36">
        <v>2290606</v>
      </c>
      <c r="FO24" s="33">
        <v>4555</v>
      </c>
      <c r="FP24" s="34">
        <v>24</v>
      </c>
      <c r="FQ24" s="35">
        <v>4579</v>
      </c>
      <c r="FR24" s="34">
        <v>0</v>
      </c>
      <c r="FS24" s="34">
        <v>26382722</v>
      </c>
      <c r="FT24" s="36">
        <v>0</v>
      </c>
      <c r="FU24" s="33">
        <v>39382797</v>
      </c>
      <c r="FV24" s="34">
        <v>376146</v>
      </c>
      <c r="FW24" s="34">
        <v>14341671</v>
      </c>
      <c r="FX24" s="34">
        <v>5154312</v>
      </c>
      <c r="FY24" s="34">
        <v>1045893</v>
      </c>
      <c r="FZ24" s="34">
        <v>1274822</v>
      </c>
      <c r="GA24" s="37">
        <v>7582210</v>
      </c>
      <c r="GB24" s="33">
        <v>80376153</v>
      </c>
      <c r="GC24" s="34">
        <v>2969903</v>
      </c>
      <c r="GD24" s="34">
        <v>6032</v>
      </c>
      <c r="GE24" s="34">
        <v>8926</v>
      </c>
      <c r="GF24" s="34">
        <v>3102</v>
      </c>
      <c r="GG24" s="34">
        <v>164826</v>
      </c>
      <c r="GH24" s="34">
        <v>8723</v>
      </c>
      <c r="GI24" s="35">
        <v>191609</v>
      </c>
      <c r="GJ24" s="34">
        <v>0</v>
      </c>
      <c r="GK24" s="34">
        <v>43464</v>
      </c>
      <c r="GL24" s="37">
        <v>52001</v>
      </c>
      <c r="GM24" s="38">
        <v>0</v>
      </c>
      <c r="GN24" s="34">
        <v>2681283</v>
      </c>
      <c r="GO24" s="34">
        <v>1546</v>
      </c>
      <c r="GP24" s="36">
        <v>2682829</v>
      </c>
      <c r="GQ24" s="33">
        <v>1401</v>
      </c>
      <c r="GR24" s="34">
        <v>1</v>
      </c>
      <c r="GS24" s="35">
        <v>1402</v>
      </c>
      <c r="GT24" s="34">
        <v>0</v>
      </c>
      <c r="GU24" s="34">
        <v>14757815</v>
      </c>
      <c r="GV24" s="36">
        <v>0</v>
      </c>
      <c r="GW24" s="33">
        <v>15560534</v>
      </c>
      <c r="GX24" s="34">
        <v>165766</v>
      </c>
      <c r="GY24" s="34">
        <v>2913469</v>
      </c>
      <c r="GZ24" s="34">
        <v>2396077</v>
      </c>
      <c r="HA24" s="34">
        <v>536940</v>
      </c>
      <c r="HB24" s="34">
        <v>376012</v>
      </c>
      <c r="HC24" s="37">
        <v>2929040</v>
      </c>
      <c r="HD24" s="33">
        <v>33777573</v>
      </c>
      <c r="HE24" s="34">
        <v>1369013</v>
      </c>
      <c r="HF24" s="34">
        <v>1761</v>
      </c>
      <c r="HG24" s="34">
        <v>3090</v>
      </c>
      <c r="HH24" s="34">
        <v>0</v>
      </c>
      <c r="HI24" s="34">
        <v>98309</v>
      </c>
      <c r="HJ24" s="34">
        <v>5082</v>
      </c>
      <c r="HK24" s="35">
        <v>108242</v>
      </c>
      <c r="HL24" s="34">
        <v>0</v>
      </c>
      <c r="HM24" s="34">
        <v>19727</v>
      </c>
      <c r="HN24" s="37">
        <v>23799</v>
      </c>
      <c r="HO24" s="38">
        <v>0</v>
      </c>
      <c r="HP24" s="34">
        <v>1217022</v>
      </c>
      <c r="HQ24" s="34">
        <v>223</v>
      </c>
      <c r="HR24" s="36">
        <v>1217245</v>
      </c>
      <c r="HS24" s="33">
        <v>4241</v>
      </c>
      <c r="HT24" s="34">
        <v>0</v>
      </c>
      <c r="HU24" s="35">
        <v>4241</v>
      </c>
      <c r="HV24" s="34">
        <v>0</v>
      </c>
      <c r="HW24" s="34">
        <v>149511173</v>
      </c>
      <c r="HX24" s="36">
        <v>0</v>
      </c>
      <c r="HY24" s="33">
        <v>45401389</v>
      </c>
      <c r="HZ24" s="34">
        <v>777823</v>
      </c>
      <c r="IA24" s="34">
        <v>65397339</v>
      </c>
      <c r="IB24" s="34">
        <v>19054194</v>
      </c>
      <c r="IC24" s="34">
        <v>4822867</v>
      </c>
      <c r="ID24" s="34">
        <v>1202326</v>
      </c>
      <c r="IE24" s="37">
        <v>9768846</v>
      </c>
      <c r="IF24" s="33">
        <v>276398265</v>
      </c>
      <c r="IG24" s="34">
        <v>12496835</v>
      </c>
      <c r="IH24" s="34">
        <v>2785</v>
      </c>
      <c r="II24" s="34">
        <v>54651</v>
      </c>
      <c r="IJ24" s="34">
        <v>0</v>
      </c>
      <c r="IK24" s="34">
        <v>937365</v>
      </c>
      <c r="IL24" s="34">
        <v>30548</v>
      </c>
      <c r="IM24" s="35">
        <v>1025349</v>
      </c>
      <c r="IN24" s="34">
        <v>0</v>
      </c>
      <c r="IO24" s="34">
        <v>102173</v>
      </c>
      <c r="IP24" s="37">
        <v>126936</v>
      </c>
      <c r="IQ24" s="38">
        <v>0</v>
      </c>
      <c r="IR24" s="34">
        <v>11242377</v>
      </c>
      <c r="IS24" s="34">
        <v>0</v>
      </c>
      <c r="IT24" s="36">
        <v>11242377</v>
      </c>
    </row>
    <row r="25" spans="1:254" s="14" customFormat="1" ht="12" customHeight="1" x14ac:dyDescent="0.2">
      <c r="A25" s="17">
        <v>13</v>
      </c>
      <c r="B25" s="18" t="s">
        <v>68</v>
      </c>
      <c r="C25" s="39">
        <v>698</v>
      </c>
      <c r="D25" s="40">
        <v>0</v>
      </c>
      <c r="E25" s="41">
        <v>698</v>
      </c>
      <c r="F25" s="40">
        <v>0</v>
      </c>
      <c r="G25" s="40">
        <v>22995122</v>
      </c>
      <c r="H25" s="42">
        <v>0</v>
      </c>
      <c r="I25" s="39">
        <v>8027776</v>
      </c>
      <c r="J25" s="40">
        <v>265718</v>
      </c>
      <c r="K25" s="40">
        <v>19054116</v>
      </c>
      <c r="L25" s="40">
        <v>7186380</v>
      </c>
      <c r="M25" s="40">
        <v>1194066</v>
      </c>
      <c r="N25" s="40">
        <v>274604</v>
      </c>
      <c r="O25" s="43">
        <v>1524241</v>
      </c>
      <c r="P25" s="39">
        <v>57473541</v>
      </c>
      <c r="Q25" s="40">
        <v>2372083</v>
      </c>
      <c r="R25" s="40">
        <v>78</v>
      </c>
      <c r="S25" s="40">
        <v>5317</v>
      </c>
      <c r="T25" s="40">
        <v>0</v>
      </c>
      <c r="U25" s="40">
        <v>185984</v>
      </c>
      <c r="V25" s="40">
        <v>1885</v>
      </c>
      <c r="W25" s="41">
        <v>193264</v>
      </c>
      <c r="X25" s="40">
        <v>0</v>
      </c>
      <c r="Y25" s="40">
        <v>30390</v>
      </c>
      <c r="Z25" s="43">
        <v>36799</v>
      </c>
      <c r="AA25" s="44">
        <v>0</v>
      </c>
      <c r="AB25" s="40">
        <v>2111630</v>
      </c>
      <c r="AC25" s="40">
        <v>0</v>
      </c>
      <c r="AD25" s="42">
        <v>2111630</v>
      </c>
      <c r="AE25" s="39">
        <v>286</v>
      </c>
      <c r="AF25" s="40">
        <v>0</v>
      </c>
      <c r="AG25" s="41">
        <v>286</v>
      </c>
      <c r="AH25" s="40">
        <v>0</v>
      </c>
      <c r="AI25" s="40">
        <v>20729177</v>
      </c>
      <c r="AJ25" s="42">
        <v>0</v>
      </c>
      <c r="AK25" s="39">
        <v>2119352</v>
      </c>
      <c r="AL25" s="40">
        <v>174752</v>
      </c>
      <c r="AM25" s="40">
        <v>15990195</v>
      </c>
      <c r="AN25" s="40">
        <v>5630136</v>
      </c>
      <c r="AO25" s="40">
        <v>876367</v>
      </c>
      <c r="AP25" s="40">
        <v>38909</v>
      </c>
      <c r="AQ25" s="43">
        <v>683186</v>
      </c>
      <c r="AR25" s="39">
        <v>44875702</v>
      </c>
      <c r="AS25" s="40">
        <v>1951334</v>
      </c>
      <c r="AT25" s="40">
        <v>0</v>
      </c>
      <c r="AU25" s="40">
        <v>6588</v>
      </c>
      <c r="AV25" s="40">
        <v>0</v>
      </c>
      <c r="AW25" s="40">
        <v>130910</v>
      </c>
      <c r="AX25" s="40">
        <v>4313</v>
      </c>
      <c r="AY25" s="41">
        <v>141811</v>
      </c>
      <c r="AZ25" s="40">
        <v>0</v>
      </c>
      <c r="BA25" s="40">
        <v>18908</v>
      </c>
      <c r="BB25" s="43">
        <v>20240</v>
      </c>
      <c r="BC25" s="44">
        <v>0</v>
      </c>
      <c r="BD25" s="40">
        <v>1770375</v>
      </c>
      <c r="BE25" s="40">
        <v>0</v>
      </c>
      <c r="BF25" s="42">
        <v>1770375</v>
      </c>
      <c r="BG25" s="39">
        <v>211</v>
      </c>
      <c r="BH25" s="40">
        <v>0</v>
      </c>
      <c r="BI25" s="41">
        <v>211</v>
      </c>
      <c r="BJ25" s="40">
        <v>0</v>
      </c>
      <c r="BK25" s="40">
        <v>107805645</v>
      </c>
      <c r="BL25" s="42">
        <v>0</v>
      </c>
      <c r="BM25" s="39">
        <v>4948621</v>
      </c>
      <c r="BN25" s="40">
        <v>686076</v>
      </c>
      <c r="BO25" s="40">
        <v>82095588</v>
      </c>
      <c r="BP25" s="40">
        <v>99777111</v>
      </c>
      <c r="BQ25" s="40">
        <v>1744547</v>
      </c>
      <c r="BR25" s="40">
        <v>92211</v>
      </c>
      <c r="BS25" s="43">
        <v>541338</v>
      </c>
      <c r="BT25" s="39">
        <v>296608461</v>
      </c>
      <c r="BU25" s="40">
        <v>12132096</v>
      </c>
      <c r="BV25" s="40">
        <v>0</v>
      </c>
      <c r="BW25" s="40">
        <v>297601</v>
      </c>
      <c r="BX25" s="40">
        <v>0</v>
      </c>
      <c r="BY25" s="40">
        <v>846930</v>
      </c>
      <c r="BZ25" s="40">
        <v>6224</v>
      </c>
      <c r="CA25" s="41">
        <v>1150755</v>
      </c>
      <c r="CB25" s="40">
        <v>0</v>
      </c>
      <c r="CC25" s="40">
        <v>52127</v>
      </c>
      <c r="CD25" s="43">
        <v>148954</v>
      </c>
      <c r="CE25" s="44">
        <v>0</v>
      </c>
      <c r="CF25" s="40">
        <v>10780260</v>
      </c>
      <c r="CG25" s="40">
        <v>0</v>
      </c>
      <c r="CH25" s="42">
        <v>10780260</v>
      </c>
      <c r="CI25" s="39">
        <v>5009</v>
      </c>
      <c r="CJ25" s="40">
        <v>69</v>
      </c>
      <c r="CK25" s="41">
        <v>5078</v>
      </c>
      <c r="CL25" s="40">
        <v>0</v>
      </c>
      <c r="CM25" s="40">
        <v>180312101</v>
      </c>
      <c r="CN25" s="42">
        <v>0</v>
      </c>
      <c r="CO25" s="39">
        <v>61767959</v>
      </c>
      <c r="CP25" s="40">
        <v>2013300</v>
      </c>
      <c r="CQ25" s="40">
        <v>152989449</v>
      </c>
      <c r="CR25" s="40">
        <v>131861101</v>
      </c>
      <c r="CS25" s="40">
        <v>6579830</v>
      </c>
      <c r="CT25" s="40">
        <v>2335724</v>
      </c>
      <c r="CU25" s="43">
        <v>8935080</v>
      </c>
      <c r="CV25" s="39">
        <v>528924384</v>
      </c>
      <c r="CW25" s="44">
        <v>21041600</v>
      </c>
      <c r="CX25" s="40">
        <v>4560</v>
      </c>
      <c r="CY25" s="40">
        <v>316226</v>
      </c>
      <c r="CZ25" s="40">
        <v>1009</v>
      </c>
      <c r="DA25" s="40">
        <v>1399257</v>
      </c>
      <c r="DB25" s="40">
        <v>32370</v>
      </c>
      <c r="DC25" s="41">
        <v>1753422</v>
      </c>
      <c r="DD25" s="40">
        <v>0</v>
      </c>
      <c r="DE25" s="40">
        <v>158964</v>
      </c>
      <c r="DF25" s="43">
        <v>273869</v>
      </c>
      <c r="DG25" s="44">
        <v>0</v>
      </c>
      <c r="DH25" s="40">
        <v>18852897</v>
      </c>
      <c r="DI25" s="40">
        <v>2448</v>
      </c>
      <c r="DJ25" s="42">
        <v>18855345</v>
      </c>
      <c r="DK25" s="39">
        <v>2578</v>
      </c>
      <c r="DL25" s="40">
        <v>31</v>
      </c>
      <c r="DM25" s="41">
        <v>2609</v>
      </c>
      <c r="DN25" s="40">
        <v>0</v>
      </c>
      <c r="DO25" s="40">
        <v>83313886</v>
      </c>
      <c r="DP25" s="42">
        <v>0</v>
      </c>
      <c r="DQ25" s="39">
        <v>2506018</v>
      </c>
      <c r="DR25" s="40">
        <v>517348</v>
      </c>
      <c r="DS25" s="40">
        <v>2538326</v>
      </c>
      <c r="DT25" s="40">
        <v>5805444</v>
      </c>
      <c r="DU25" s="40">
        <v>1746835</v>
      </c>
      <c r="DV25" s="40">
        <v>439712</v>
      </c>
      <c r="DW25" s="43">
        <v>5524265</v>
      </c>
      <c r="DX25" s="39">
        <v>91343304</v>
      </c>
      <c r="DY25" s="40">
        <v>5085501</v>
      </c>
      <c r="DZ25" s="40">
        <v>2686</v>
      </c>
      <c r="EA25" s="40">
        <v>4404</v>
      </c>
      <c r="EB25" s="40">
        <v>878</v>
      </c>
      <c r="EC25" s="40">
        <v>435861</v>
      </c>
      <c r="ED25" s="40">
        <v>5081</v>
      </c>
      <c r="EE25" s="41">
        <v>448910</v>
      </c>
      <c r="EF25" s="40">
        <v>0</v>
      </c>
      <c r="EG25" s="40">
        <v>35303</v>
      </c>
      <c r="EH25" s="43">
        <v>40838</v>
      </c>
      <c r="EI25" s="44">
        <v>0</v>
      </c>
      <c r="EJ25" s="40">
        <v>4558840</v>
      </c>
      <c r="EK25" s="40">
        <v>1610</v>
      </c>
      <c r="EL25" s="42">
        <v>4560450</v>
      </c>
      <c r="EM25" s="39">
        <v>1094</v>
      </c>
      <c r="EN25" s="40">
        <v>54</v>
      </c>
      <c r="EO25" s="41">
        <v>1148</v>
      </c>
      <c r="EP25" s="40">
        <v>0</v>
      </c>
      <c r="EQ25" s="40">
        <v>1663118</v>
      </c>
      <c r="ER25" s="42">
        <v>0</v>
      </c>
      <c r="ES25" s="39">
        <v>23549510</v>
      </c>
      <c r="ET25" s="40">
        <v>171008</v>
      </c>
      <c r="EU25" s="40">
        <v>8376738</v>
      </c>
      <c r="EV25" s="40">
        <v>3636626</v>
      </c>
      <c r="EW25" s="40">
        <v>445945</v>
      </c>
      <c r="EX25" s="40">
        <v>555418</v>
      </c>
      <c r="EY25" s="43">
        <v>1171265</v>
      </c>
      <c r="EZ25" s="39">
        <v>37227098</v>
      </c>
      <c r="FA25" s="40">
        <v>1131535</v>
      </c>
      <c r="FB25" s="40">
        <v>1239</v>
      </c>
      <c r="FC25" s="40">
        <v>1394</v>
      </c>
      <c r="FD25" s="40">
        <v>550</v>
      </c>
      <c r="FE25" s="40">
        <v>25069</v>
      </c>
      <c r="FF25" s="40">
        <v>10437</v>
      </c>
      <c r="FG25" s="41">
        <v>38689</v>
      </c>
      <c r="FH25" s="40">
        <v>0</v>
      </c>
      <c r="FI25" s="40">
        <v>7935</v>
      </c>
      <c r="FJ25" s="43">
        <v>10266</v>
      </c>
      <c r="FK25" s="44">
        <v>0</v>
      </c>
      <c r="FL25" s="40">
        <v>1073548</v>
      </c>
      <c r="FM25" s="40">
        <v>1097</v>
      </c>
      <c r="FN25" s="42">
        <v>1074645</v>
      </c>
      <c r="FO25" s="39">
        <v>1410</v>
      </c>
      <c r="FP25" s="40">
        <v>15</v>
      </c>
      <c r="FQ25" s="41">
        <v>1425</v>
      </c>
      <c r="FR25" s="40">
        <v>0</v>
      </c>
      <c r="FS25" s="40">
        <v>8209444</v>
      </c>
      <c r="FT25" s="42">
        <v>0</v>
      </c>
      <c r="FU25" s="39">
        <v>12707839</v>
      </c>
      <c r="FV25" s="40">
        <v>303173</v>
      </c>
      <c r="FW25" s="40">
        <v>5765960</v>
      </c>
      <c r="FX25" s="40">
        <v>3341672</v>
      </c>
      <c r="FY25" s="40">
        <v>564462</v>
      </c>
      <c r="FZ25" s="40">
        <v>605338</v>
      </c>
      <c r="GA25" s="43">
        <v>2270401</v>
      </c>
      <c r="GB25" s="39">
        <v>29227487</v>
      </c>
      <c r="GC25" s="40">
        <v>1056841</v>
      </c>
      <c r="GD25" s="40">
        <v>1809</v>
      </c>
      <c r="GE25" s="40">
        <v>2887</v>
      </c>
      <c r="GF25" s="40">
        <v>459</v>
      </c>
      <c r="GG25" s="40">
        <v>66954</v>
      </c>
      <c r="GH25" s="40">
        <v>4567</v>
      </c>
      <c r="GI25" s="41">
        <v>76676</v>
      </c>
      <c r="GJ25" s="40">
        <v>0</v>
      </c>
      <c r="GK25" s="40">
        <v>19527</v>
      </c>
      <c r="GL25" s="43">
        <v>15774</v>
      </c>
      <c r="GM25" s="44">
        <v>0</v>
      </c>
      <c r="GN25" s="40">
        <v>943513</v>
      </c>
      <c r="GO25" s="40">
        <v>1351</v>
      </c>
      <c r="GP25" s="42">
        <v>944864</v>
      </c>
      <c r="GQ25" s="39">
        <v>456</v>
      </c>
      <c r="GR25" s="40">
        <v>0</v>
      </c>
      <c r="GS25" s="41">
        <v>456</v>
      </c>
      <c r="GT25" s="40">
        <v>0</v>
      </c>
      <c r="GU25" s="40">
        <v>4722042</v>
      </c>
      <c r="GV25" s="42">
        <v>0</v>
      </c>
      <c r="GW25" s="39">
        <v>3186647</v>
      </c>
      <c r="GX25" s="40">
        <v>19506</v>
      </c>
      <c r="GY25" s="40">
        <v>9288066</v>
      </c>
      <c r="GZ25" s="40">
        <v>2263046</v>
      </c>
      <c r="HA25" s="40">
        <v>591022</v>
      </c>
      <c r="HB25" s="40">
        <v>223257</v>
      </c>
      <c r="HC25" s="43">
        <v>904884</v>
      </c>
      <c r="HD25" s="39">
        <v>19388702</v>
      </c>
      <c r="HE25" s="40">
        <v>695971</v>
      </c>
      <c r="HF25" s="40">
        <v>549</v>
      </c>
      <c r="HG25" s="40">
        <v>901</v>
      </c>
      <c r="HH25" s="40">
        <v>0</v>
      </c>
      <c r="HI25" s="40">
        <v>33815</v>
      </c>
      <c r="HJ25" s="40">
        <v>3996</v>
      </c>
      <c r="HK25" s="41">
        <v>39261</v>
      </c>
      <c r="HL25" s="40">
        <v>0</v>
      </c>
      <c r="HM25" s="40">
        <v>11048</v>
      </c>
      <c r="HN25" s="43">
        <v>16508</v>
      </c>
      <c r="HO25" s="44">
        <v>0</v>
      </c>
      <c r="HP25" s="40">
        <v>629154</v>
      </c>
      <c r="HQ25" s="40">
        <v>0</v>
      </c>
      <c r="HR25" s="42">
        <v>629154</v>
      </c>
      <c r="HS25" s="39">
        <v>2049</v>
      </c>
      <c r="HT25" s="40">
        <v>0</v>
      </c>
      <c r="HU25" s="41">
        <v>2049</v>
      </c>
      <c r="HV25" s="40">
        <v>0</v>
      </c>
      <c r="HW25" s="40">
        <v>165717497</v>
      </c>
      <c r="HX25" s="42">
        <v>0</v>
      </c>
      <c r="HY25" s="39">
        <v>22323963</v>
      </c>
      <c r="HZ25" s="40">
        <v>1519613</v>
      </c>
      <c r="IA25" s="40">
        <v>129558685</v>
      </c>
      <c r="IB25" s="40">
        <v>122619757</v>
      </c>
      <c r="IC25" s="40">
        <v>4978401</v>
      </c>
      <c r="ID25" s="40">
        <v>951711</v>
      </c>
      <c r="IE25" s="43">
        <v>4588530</v>
      </c>
      <c r="IF25" s="39">
        <v>443081097</v>
      </c>
      <c r="IG25" s="40">
        <v>18157253</v>
      </c>
      <c r="IH25" s="40">
        <v>963</v>
      </c>
      <c r="II25" s="40">
        <v>311044</v>
      </c>
      <c r="IJ25" s="40">
        <v>0</v>
      </c>
      <c r="IK25" s="40">
        <v>1273419</v>
      </c>
      <c r="IL25" s="40">
        <v>13370</v>
      </c>
      <c r="IM25" s="41">
        <v>1598796</v>
      </c>
      <c r="IN25" s="40">
        <v>0</v>
      </c>
      <c r="IO25" s="40">
        <v>120454</v>
      </c>
      <c r="IP25" s="43">
        <v>231321</v>
      </c>
      <c r="IQ25" s="44">
        <v>0</v>
      </c>
      <c r="IR25" s="40">
        <v>16206682</v>
      </c>
      <c r="IS25" s="40">
        <v>0</v>
      </c>
      <c r="IT25" s="42">
        <v>16206682</v>
      </c>
    </row>
    <row r="26" spans="1:254" s="14" customFormat="1" ht="12" customHeight="1" x14ac:dyDescent="0.2">
      <c r="A26" s="15">
        <v>14</v>
      </c>
      <c r="B26" s="16" t="s">
        <v>69</v>
      </c>
      <c r="C26" s="33">
        <v>189</v>
      </c>
      <c r="D26" s="34">
        <v>0</v>
      </c>
      <c r="E26" s="35">
        <v>189</v>
      </c>
      <c r="F26" s="34">
        <v>0</v>
      </c>
      <c r="G26" s="34">
        <v>6047023</v>
      </c>
      <c r="H26" s="36">
        <v>0</v>
      </c>
      <c r="I26" s="33">
        <v>1993624</v>
      </c>
      <c r="J26" s="34">
        <v>186518</v>
      </c>
      <c r="K26" s="34">
        <v>15336414</v>
      </c>
      <c r="L26" s="34">
        <v>523285</v>
      </c>
      <c r="M26" s="34">
        <v>1514429</v>
      </c>
      <c r="N26" s="34">
        <v>47390</v>
      </c>
      <c r="O26" s="37">
        <v>412183</v>
      </c>
      <c r="P26" s="33">
        <v>25236500</v>
      </c>
      <c r="Q26" s="34">
        <v>930611</v>
      </c>
      <c r="R26" s="34">
        <v>21</v>
      </c>
      <c r="S26" s="34">
        <v>1127</v>
      </c>
      <c r="T26" s="34">
        <v>0</v>
      </c>
      <c r="U26" s="34">
        <v>51434</v>
      </c>
      <c r="V26" s="34">
        <v>42</v>
      </c>
      <c r="W26" s="35">
        <v>52624</v>
      </c>
      <c r="X26" s="34">
        <v>0</v>
      </c>
      <c r="Y26" s="34">
        <v>4464</v>
      </c>
      <c r="Z26" s="37">
        <v>8054</v>
      </c>
      <c r="AA26" s="38">
        <v>0</v>
      </c>
      <c r="AB26" s="34">
        <v>865469</v>
      </c>
      <c r="AC26" s="34">
        <v>0</v>
      </c>
      <c r="AD26" s="36">
        <v>865469</v>
      </c>
      <c r="AE26" s="33">
        <v>43</v>
      </c>
      <c r="AF26" s="34">
        <v>0</v>
      </c>
      <c r="AG26" s="35">
        <v>43</v>
      </c>
      <c r="AH26" s="34">
        <v>0</v>
      </c>
      <c r="AI26" s="34">
        <v>3178429</v>
      </c>
      <c r="AJ26" s="36">
        <v>0</v>
      </c>
      <c r="AK26" s="33">
        <v>141023</v>
      </c>
      <c r="AL26" s="34">
        <v>27576</v>
      </c>
      <c r="AM26" s="34">
        <v>162131</v>
      </c>
      <c r="AN26" s="34">
        <v>125508</v>
      </c>
      <c r="AO26" s="34">
        <v>39933</v>
      </c>
      <c r="AP26" s="34">
        <v>6732</v>
      </c>
      <c r="AQ26" s="37">
        <v>99087</v>
      </c>
      <c r="AR26" s="33">
        <v>3582245</v>
      </c>
      <c r="AS26" s="34">
        <v>200508</v>
      </c>
      <c r="AT26" s="34">
        <v>0</v>
      </c>
      <c r="AU26" s="34">
        <v>723</v>
      </c>
      <c r="AV26" s="34">
        <v>0</v>
      </c>
      <c r="AW26" s="34">
        <v>20331</v>
      </c>
      <c r="AX26" s="34">
        <v>0</v>
      </c>
      <c r="AY26" s="35">
        <v>21054</v>
      </c>
      <c r="AZ26" s="34">
        <v>0</v>
      </c>
      <c r="BA26" s="34">
        <v>730</v>
      </c>
      <c r="BB26" s="37">
        <v>719</v>
      </c>
      <c r="BC26" s="38">
        <v>0</v>
      </c>
      <c r="BD26" s="34">
        <v>178005</v>
      </c>
      <c r="BE26" s="34">
        <v>0</v>
      </c>
      <c r="BF26" s="36">
        <v>178005</v>
      </c>
      <c r="BG26" s="33">
        <v>18</v>
      </c>
      <c r="BH26" s="34">
        <v>1</v>
      </c>
      <c r="BI26" s="35">
        <v>19</v>
      </c>
      <c r="BJ26" s="34">
        <v>0</v>
      </c>
      <c r="BK26" s="34">
        <v>5516906</v>
      </c>
      <c r="BL26" s="36">
        <v>0</v>
      </c>
      <c r="BM26" s="33">
        <v>8002</v>
      </c>
      <c r="BN26" s="34">
        <v>77730</v>
      </c>
      <c r="BO26" s="34">
        <v>1250446</v>
      </c>
      <c r="BP26" s="34">
        <v>194126</v>
      </c>
      <c r="BQ26" s="34">
        <v>266947</v>
      </c>
      <c r="BR26" s="34">
        <v>0</v>
      </c>
      <c r="BS26" s="37">
        <v>48883</v>
      </c>
      <c r="BT26" s="33">
        <v>7265274</v>
      </c>
      <c r="BU26" s="34">
        <v>383864</v>
      </c>
      <c r="BV26" s="34">
        <v>0</v>
      </c>
      <c r="BW26" s="34">
        <v>4533</v>
      </c>
      <c r="BX26" s="34">
        <v>0</v>
      </c>
      <c r="BY26" s="34">
        <v>11292</v>
      </c>
      <c r="BZ26" s="34">
        <v>0</v>
      </c>
      <c r="CA26" s="35">
        <v>15825</v>
      </c>
      <c r="CB26" s="34">
        <v>0</v>
      </c>
      <c r="CC26" s="34">
        <v>31327</v>
      </c>
      <c r="CD26" s="37">
        <v>5755</v>
      </c>
      <c r="CE26" s="38">
        <v>0</v>
      </c>
      <c r="CF26" s="34">
        <v>255420</v>
      </c>
      <c r="CG26" s="34">
        <v>75537</v>
      </c>
      <c r="CH26" s="36">
        <v>330957</v>
      </c>
      <c r="CI26" s="33">
        <v>3607</v>
      </c>
      <c r="CJ26" s="34">
        <v>63</v>
      </c>
      <c r="CK26" s="35">
        <v>3670</v>
      </c>
      <c r="CL26" s="34">
        <v>0</v>
      </c>
      <c r="CM26" s="34">
        <v>34817201</v>
      </c>
      <c r="CN26" s="36">
        <v>0</v>
      </c>
      <c r="CO26" s="33">
        <v>31357072</v>
      </c>
      <c r="CP26" s="34">
        <v>523991</v>
      </c>
      <c r="CQ26" s="34">
        <v>24515599</v>
      </c>
      <c r="CR26" s="34">
        <v>4399550</v>
      </c>
      <c r="CS26" s="34">
        <v>2712195</v>
      </c>
      <c r="CT26" s="34">
        <v>1907563</v>
      </c>
      <c r="CU26" s="37">
        <v>5733907</v>
      </c>
      <c r="CV26" s="33">
        <v>94499264</v>
      </c>
      <c r="CW26" s="38">
        <v>3707357</v>
      </c>
      <c r="CX26" s="34">
        <v>4380</v>
      </c>
      <c r="CY26" s="34">
        <v>10217</v>
      </c>
      <c r="CZ26" s="34">
        <v>1344</v>
      </c>
      <c r="DA26" s="34">
        <v>212092</v>
      </c>
      <c r="DB26" s="34">
        <v>1317</v>
      </c>
      <c r="DC26" s="35">
        <v>229350</v>
      </c>
      <c r="DD26" s="34">
        <v>0</v>
      </c>
      <c r="DE26" s="34">
        <v>60806</v>
      </c>
      <c r="DF26" s="37">
        <v>42776</v>
      </c>
      <c r="DG26" s="38">
        <v>0</v>
      </c>
      <c r="DH26" s="34">
        <v>3294240</v>
      </c>
      <c r="DI26" s="34">
        <v>80185</v>
      </c>
      <c r="DJ26" s="36">
        <v>3374425</v>
      </c>
      <c r="DK26" s="33">
        <v>1720</v>
      </c>
      <c r="DL26" s="34">
        <v>33</v>
      </c>
      <c r="DM26" s="35">
        <v>1753</v>
      </c>
      <c r="DN26" s="34">
        <v>0</v>
      </c>
      <c r="DO26" s="34">
        <v>21074915</v>
      </c>
      <c r="DP26" s="36">
        <v>0</v>
      </c>
      <c r="DQ26" s="33">
        <v>597599</v>
      </c>
      <c r="DR26" s="34">
        <v>74296</v>
      </c>
      <c r="DS26" s="34">
        <v>221913</v>
      </c>
      <c r="DT26" s="34">
        <v>1048546</v>
      </c>
      <c r="DU26" s="34">
        <v>408611</v>
      </c>
      <c r="DV26" s="34">
        <v>282582</v>
      </c>
      <c r="DW26" s="37">
        <v>3385841</v>
      </c>
      <c r="DX26" s="33">
        <v>20322621</v>
      </c>
      <c r="DY26" s="34">
        <v>1142008</v>
      </c>
      <c r="DZ26" s="34">
        <v>2457</v>
      </c>
      <c r="EA26" s="34">
        <v>1897</v>
      </c>
      <c r="EB26" s="34">
        <v>1157</v>
      </c>
      <c r="EC26" s="34">
        <v>133002</v>
      </c>
      <c r="ED26" s="34">
        <v>182</v>
      </c>
      <c r="EE26" s="35">
        <v>138695</v>
      </c>
      <c r="EF26" s="34">
        <v>0</v>
      </c>
      <c r="EG26" s="34">
        <v>13439</v>
      </c>
      <c r="EH26" s="37">
        <v>14445</v>
      </c>
      <c r="EI26" s="38">
        <v>0</v>
      </c>
      <c r="EJ26" s="34">
        <v>972859</v>
      </c>
      <c r="EK26" s="34">
        <v>2570</v>
      </c>
      <c r="EL26" s="36">
        <v>975429</v>
      </c>
      <c r="EM26" s="33">
        <v>1254</v>
      </c>
      <c r="EN26" s="34">
        <v>39</v>
      </c>
      <c r="EO26" s="35">
        <v>1293</v>
      </c>
      <c r="EP26" s="34">
        <v>0</v>
      </c>
      <c r="EQ26" s="34">
        <v>1970809</v>
      </c>
      <c r="ER26" s="36">
        <v>0</v>
      </c>
      <c r="ES26" s="33">
        <v>14436888</v>
      </c>
      <c r="ET26" s="34">
        <v>74962</v>
      </c>
      <c r="EU26" s="34">
        <v>801240</v>
      </c>
      <c r="EV26" s="34">
        <v>997643</v>
      </c>
      <c r="EW26" s="34">
        <v>114754</v>
      </c>
      <c r="EX26" s="34">
        <v>1203437</v>
      </c>
      <c r="EY26" s="37">
        <v>1272135</v>
      </c>
      <c r="EZ26" s="33">
        <v>18327598</v>
      </c>
      <c r="FA26" s="34">
        <v>565372</v>
      </c>
      <c r="FB26" s="34">
        <v>1593</v>
      </c>
      <c r="FC26" s="34">
        <v>790</v>
      </c>
      <c r="FD26" s="34">
        <v>431</v>
      </c>
      <c r="FE26" s="34">
        <v>12767</v>
      </c>
      <c r="FF26" s="34">
        <v>40</v>
      </c>
      <c r="FG26" s="35">
        <v>15621</v>
      </c>
      <c r="FH26" s="34">
        <v>0</v>
      </c>
      <c r="FI26" s="34">
        <v>4110</v>
      </c>
      <c r="FJ26" s="37">
        <v>4555</v>
      </c>
      <c r="FK26" s="38">
        <v>0</v>
      </c>
      <c r="FL26" s="34">
        <v>538841</v>
      </c>
      <c r="FM26" s="34">
        <v>2245</v>
      </c>
      <c r="FN26" s="36">
        <v>541086</v>
      </c>
      <c r="FO26" s="33">
        <v>1313</v>
      </c>
      <c r="FP26" s="34">
        <v>23</v>
      </c>
      <c r="FQ26" s="35">
        <v>1336</v>
      </c>
      <c r="FR26" s="34">
        <v>0</v>
      </c>
      <c r="FS26" s="34">
        <v>7455264</v>
      </c>
      <c r="FT26" s="36">
        <v>0</v>
      </c>
      <c r="FU26" s="33">
        <v>9500605</v>
      </c>
      <c r="FV26" s="34">
        <v>126308</v>
      </c>
      <c r="FW26" s="34">
        <v>4776394</v>
      </c>
      <c r="FX26" s="34">
        <v>1224968</v>
      </c>
      <c r="FY26" s="34">
        <v>301434</v>
      </c>
      <c r="FZ26" s="34">
        <v>525378</v>
      </c>
      <c r="GA26" s="37">
        <v>2181394</v>
      </c>
      <c r="GB26" s="33">
        <v>21728957</v>
      </c>
      <c r="GC26" s="34">
        <v>809031</v>
      </c>
      <c r="GD26" s="34">
        <v>1795</v>
      </c>
      <c r="GE26" s="34">
        <v>1583</v>
      </c>
      <c r="GF26" s="34">
        <v>913</v>
      </c>
      <c r="GG26" s="34">
        <v>43938</v>
      </c>
      <c r="GH26" s="34">
        <v>1205</v>
      </c>
      <c r="GI26" s="35">
        <v>49434</v>
      </c>
      <c r="GJ26" s="34">
        <v>0</v>
      </c>
      <c r="GK26" s="34">
        <v>9463</v>
      </c>
      <c r="GL26" s="37">
        <v>10127</v>
      </c>
      <c r="GM26" s="38">
        <v>0</v>
      </c>
      <c r="GN26" s="34">
        <v>737604</v>
      </c>
      <c r="GO26" s="34">
        <v>2403</v>
      </c>
      <c r="GP26" s="36">
        <v>740007</v>
      </c>
      <c r="GQ26" s="33">
        <v>361</v>
      </c>
      <c r="GR26" s="34">
        <v>0</v>
      </c>
      <c r="GS26" s="35">
        <v>361</v>
      </c>
      <c r="GT26" s="34">
        <v>0</v>
      </c>
      <c r="GU26" s="34">
        <v>3767817</v>
      </c>
      <c r="GV26" s="36">
        <v>0</v>
      </c>
      <c r="GW26" s="33">
        <v>2345371</v>
      </c>
      <c r="GX26" s="34">
        <v>18382</v>
      </c>
      <c r="GY26" s="34">
        <v>169507</v>
      </c>
      <c r="GZ26" s="34">
        <v>647167</v>
      </c>
      <c r="HA26" s="34">
        <v>169533</v>
      </c>
      <c r="HB26" s="34">
        <v>60356</v>
      </c>
      <c r="HC26" s="37">
        <v>756284</v>
      </c>
      <c r="HD26" s="33">
        <v>6421849</v>
      </c>
      <c r="HE26" s="34">
        <v>283373</v>
      </c>
      <c r="HF26" s="34">
        <v>489</v>
      </c>
      <c r="HG26" s="34">
        <v>622</v>
      </c>
      <c r="HH26" s="34">
        <v>0</v>
      </c>
      <c r="HI26" s="34">
        <v>22861</v>
      </c>
      <c r="HJ26" s="34">
        <v>26</v>
      </c>
      <c r="HK26" s="35">
        <v>23998</v>
      </c>
      <c r="HL26" s="34">
        <v>0</v>
      </c>
      <c r="HM26" s="34">
        <v>5045</v>
      </c>
      <c r="HN26" s="37">
        <v>6699</v>
      </c>
      <c r="HO26" s="38">
        <v>0</v>
      </c>
      <c r="HP26" s="34">
        <v>247631</v>
      </c>
      <c r="HQ26" s="34">
        <v>0</v>
      </c>
      <c r="HR26" s="36">
        <v>247631</v>
      </c>
      <c r="HS26" s="33">
        <v>679</v>
      </c>
      <c r="HT26" s="34">
        <v>1</v>
      </c>
      <c r="HU26" s="35">
        <v>680</v>
      </c>
      <c r="HV26" s="34">
        <v>0</v>
      </c>
      <c r="HW26" s="34">
        <v>21623311</v>
      </c>
      <c r="HX26" s="36">
        <v>0</v>
      </c>
      <c r="HY26" s="33">
        <v>5074208</v>
      </c>
      <c r="HZ26" s="34">
        <v>304339</v>
      </c>
      <c r="IA26" s="34">
        <v>18768458</v>
      </c>
      <c r="IB26" s="34">
        <v>1529772</v>
      </c>
      <c r="IC26" s="34">
        <v>2126474</v>
      </c>
      <c r="ID26" s="34">
        <v>118392</v>
      </c>
      <c r="IE26" s="37">
        <v>1524094</v>
      </c>
      <c r="IF26" s="33">
        <v>48020860</v>
      </c>
      <c r="IG26" s="34">
        <v>2049581</v>
      </c>
      <c r="IH26" s="34">
        <v>503</v>
      </c>
      <c r="II26" s="34">
        <v>7222</v>
      </c>
      <c r="IJ26" s="34">
        <v>0</v>
      </c>
      <c r="IK26" s="34">
        <v>132526</v>
      </c>
      <c r="IL26" s="34">
        <v>46</v>
      </c>
      <c r="IM26" s="35">
        <v>140297</v>
      </c>
      <c r="IN26" s="34">
        <v>0</v>
      </c>
      <c r="IO26" s="34">
        <v>42188</v>
      </c>
      <c r="IP26" s="37">
        <v>21395</v>
      </c>
      <c r="IQ26" s="38">
        <v>0</v>
      </c>
      <c r="IR26" s="34">
        <v>1770164</v>
      </c>
      <c r="IS26" s="34">
        <v>75537</v>
      </c>
      <c r="IT26" s="36">
        <v>1845701</v>
      </c>
    </row>
    <row r="27" spans="1:254" s="14" customFormat="1" ht="12" customHeight="1" x14ac:dyDescent="0.2">
      <c r="A27" s="17">
        <v>15</v>
      </c>
      <c r="B27" s="18" t="s">
        <v>70</v>
      </c>
      <c r="C27" s="39">
        <v>436</v>
      </c>
      <c r="D27" s="40">
        <v>0</v>
      </c>
      <c r="E27" s="41">
        <v>436</v>
      </c>
      <c r="F27" s="40">
        <v>0</v>
      </c>
      <c r="G27" s="40">
        <v>14120068</v>
      </c>
      <c r="H27" s="42">
        <v>0</v>
      </c>
      <c r="I27" s="39">
        <v>9918761</v>
      </c>
      <c r="J27" s="40">
        <v>57648</v>
      </c>
      <c r="K27" s="40">
        <v>13053594</v>
      </c>
      <c r="L27" s="40">
        <v>1311643</v>
      </c>
      <c r="M27" s="40">
        <v>360846</v>
      </c>
      <c r="N27" s="40">
        <v>89940</v>
      </c>
      <c r="O27" s="43">
        <v>971288</v>
      </c>
      <c r="P27" s="39">
        <v>37941212</v>
      </c>
      <c r="Q27" s="40">
        <v>1533744</v>
      </c>
      <c r="R27" s="40">
        <v>60</v>
      </c>
      <c r="S27" s="40">
        <v>3059</v>
      </c>
      <c r="T27" s="40">
        <v>0</v>
      </c>
      <c r="U27" s="40">
        <v>104044</v>
      </c>
      <c r="V27" s="40">
        <v>1805</v>
      </c>
      <c r="W27" s="41">
        <v>108968</v>
      </c>
      <c r="X27" s="40">
        <v>0</v>
      </c>
      <c r="Y27" s="40">
        <v>8811</v>
      </c>
      <c r="Z27" s="43">
        <v>9245</v>
      </c>
      <c r="AA27" s="44">
        <v>0</v>
      </c>
      <c r="AB27" s="40">
        <v>1406720</v>
      </c>
      <c r="AC27" s="40">
        <v>0</v>
      </c>
      <c r="AD27" s="42">
        <v>1406720</v>
      </c>
      <c r="AE27" s="39">
        <v>123</v>
      </c>
      <c r="AF27" s="40">
        <v>0</v>
      </c>
      <c r="AG27" s="41">
        <v>123</v>
      </c>
      <c r="AH27" s="40">
        <v>0</v>
      </c>
      <c r="AI27" s="40">
        <v>8657235</v>
      </c>
      <c r="AJ27" s="42">
        <v>0</v>
      </c>
      <c r="AK27" s="39">
        <v>777090</v>
      </c>
      <c r="AL27" s="40">
        <v>19458</v>
      </c>
      <c r="AM27" s="40">
        <v>3000621</v>
      </c>
      <c r="AN27" s="40">
        <v>1762610</v>
      </c>
      <c r="AO27" s="40">
        <v>159876</v>
      </c>
      <c r="AP27" s="40">
        <v>111630</v>
      </c>
      <c r="AQ27" s="43">
        <v>299826</v>
      </c>
      <c r="AR27" s="39">
        <v>14188694</v>
      </c>
      <c r="AS27" s="40">
        <v>676847</v>
      </c>
      <c r="AT27" s="40">
        <v>0</v>
      </c>
      <c r="AU27" s="40">
        <v>1268</v>
      </c>
      <c r="AV27" s="40">
        <v>0</v>
      </c>
      <c r="AW27" s="40">
        <v>47746</v>
      </c>
      <c r="AX27" s="40">
        <v>259</v>
      </c>
      <c r="AY27" s="41">
        <v>49273</v>
      </c>
      <c r="AZ27" s="40">
        <v>0</v>
      </c>
      <c r="BA27" s="40">
        <v>3758</v>
      </c>
      <c r="BB27" s="43">
        <v>11827</v>
      </c>
      <c r="BC27" s="44">
        <v>0</v>
      </c>
      <c r="BD27" s="40">
        <v>611989</v>
      </c>
      <c r="BE27" s="40">
        <v>0</v>
      </c>
      <c r="BF27" s="42">
        <v>611989</v>
      </c>
      <c r="BG27" s="39">
        <v>60</v>
      </c>
      <c r="BH27" s="40">
        <v>0</v>
      </c>
      <c r="BI27" s="41">
        <v>60</v>
      </c>
      <c r="BJ27" s="40">
        <v>0</v>
      </c>
      <c r="BK27" s="40">
        <v>13888881</v>
      </c>
      <c r="BL27" s="42">
        <v>0</v>
      </c>
      <c r="BM27" s="39">
        <v>512633</v>
      </c>
      <c r="BN27" s="40">
        <v>12711</v>
      </c>
      <c r="BO27" s="40">
        <v>5819943</v>
      </c>
      <c r="BP27" s="40">
        <v>490086</v>
      </c>
      <c r="BQ27" s="40">
        <v>210825</v>
      </c>
      <c r="BR27" s="40">
        <v>0</v>
      </c>
      <c r="BS27" s="43">
        <v>133154</v>
      </c>
      <c r="BT27" s="39">
        <v>20801925</v>
      </c>
      <c r="BU27" s="40">
        <v>1037032</v>
      </c>
      <c r="BV27" s="40">
        <v>0</v>
      </c>
      <c r="BW27" s="40">
        <v>16277</v>
      </c>
      <c r="BX27" s="40">
        <v>0</v>
      </c>
      <c r="BY27" s="40">
        <v>63998</v>
      </c>
      <c r="BZ27" s="40">
        <v>0</v>
      </c>
      <c r="CA27" s="41">
        <v>80275</v>
      </c>
      <c r="CB27" s="40">
        <v>0</v>
      </c>
      <c r="CC27" s="40">
        <v>9154</v>
      </c>
      <c r="CD27" s="43">
        <v>9090</v>
      </c>
      <c r="CE27" s="44">
        <v>0</v>
      </c>
      <c r="CF27" s="40">
        <v>938513</v>
      </c>
      <c r="CG27" s="40">
        <v>0</v>
      </c>
      <c r="CH27" s="42">
        <v>938513</v>
      </c>
      <c r="CI27" s="39">
        <v>7391</v>
      </c>
      <c r="CJ27" s="40">
        <v>158</v>
      </c>
      <c r="CK27" s="41">
        <v>7549</v>
      </c>
      <c r="CL27" s="40">
        <v>1</v>
      </c>
      <c r="CM27" s="40">
        <v>79084678</v>
      </c>
      <c r="CN27" s="42">
        <v>0</v>
      </c>
      <c r="CO27" s="39">
        <v>75710653</v>
      </c>
      <c r="CP27" s="40">
        <v>549326</v>
      </c>
      <c r="CQ27" s="40">
        <v>38015489</v>
      </c>
      <c r="CR27" s="40">
        <v>12052894</v>
      </c>
      <c r="CS27" s="40">
        <v>2630805</v>
      </c>
      <c r="CT27" s="40">
        <v>3176177</v>
      </c>
      <c r="CU27" s="43">
        <v>12149152</v>
      </c>
      <c r="CV27" s="39">
        <v>199070870</v>
      </c>
      <c r="CW27" s="44">
        <v>7980946</v>
      </c>
      <c r="CX27" s="40">
        <v>9073</v>
      </c>
      <c r="CY27" s="40">
        <v>30409</v>
      </c>
      <c r="CZ27" s="40">
        <v>3901</v>
      </c>
      <c r="DA27" s="40">
        <v>512125</v>
      </c>
      <c r="DB27" s="40">
        <v>20562</v>
      </c>
      <c r="DC27" s="41">
        <v>576070</v>
      </c>
      <c r="DD27" s="40">
        <v>11</v>
      </c>
      <c r="DE27" s="40">
        <v>79326</v>
      </c>
      <c r="DF27" s="43">
        <v>105494</v>
      </c>
      <c r="DG27" s="44">
        <v>0</v>
      </c>
      <c r="DH27" s="40">
        <v>7208291</v>
      </c>
      <c r="DI27" s="40">
        <v>11754</v>
      </c>
      <c r="DJ27" s="42">
        <v>7220045</v>
      </c>
      <c r="DK27" s="39">
        <v>3367</v>
      </c>
      <c r="DL27" s="40">
        <v>84</v>
      </c>
      <c r="DM27" s="41">
        <v>3451</v>
      </c>
      <c r="DN27" s="40">
        <v>1</v>
      </c>
      <c r="DO27" s="40">
        <v>47974962</v>
      </c>
      <c r="DP27" s="42">
        <v>0</v>
      </c>
      <c r="DQ27" s="39">
        <v>1613315</v>
      </c>
      <c r="DR27" s="40">
        <v>211117</v>
      </c>
      <c r="DS27" s="40">
        <v>640285</v>
      </c>
      <c r="DT27" s="40">
        <v>2138218</v>
      </c>
      <c r="DU27" s="40">
        <v>887281</v>
      </c>
      <c r="DV27" s="40">
        <v>483394</v>
      </c>
      <c r="DW27" s="43">
        <v>7003527</v>
      </c>
      <c r="DX27" s="39">
        <v>46945045</v>
      </c>
      <c r="DY27" s="40">
        <v>2642324</v>
      </c>
      <c r="DZ27" s="40">
        <v>4844</v>
      </c>
      <c r="EA27" s="40">
        <v>3460</v>
      </c>
      <c r="EB27" s="40">
        <v>3328</v>
      </c>
      <c r="EC27" s="40">
        <v>294075</v>
      </c>
      <c r="ED27" s="40">
        <v>1904</v>
      </c>
      <c r="EE27" s="41">
        <v>307611</v>
      </c>
      <c r="EF27" s="40">
        <v>11</v>
      </c>
      <c r="EG27" s="40">
        <v>25340</v>
      </c>
      <c r="EH27" s="43">
        <v>30898</v>
      </c>
      <c r="EI27" s="44">
        <v>0</v>
      </c>
      <c r="EJ27" s="40">
        <v>2270716</v>
      </c>
      <c r="EK27" s="40">
        <v>7748</v>
      </c>
      <c r="EL27" s="42">
        <v>2278464</v>
      </c>
      <c r="EM27" s="39">
        <v>2508</v>
      </c>
      <c r="EN27" s="40">
        <v>79</v>
      </c>
      <c r="EO27" s="41">
        <v>2587</v>
      </c>
      <c r="EP27" s="40">
        <v>1</v>
      </c>
      <c r="EQ27" s="40">
        <v>3855618</v>
      </c>
      <c r="ER27" s="42">
        <v>0</v>
      </c>
      <c r="ES27" s="39">
        <v>32841130</v>
      </c>
      <c r="ET27" s="40">
        <v>189784</v>
      </c>
      <c r="EU27" s="40">
        <v>2748214</v>
      </c>
      <c r="EV27" s="40">
        <v>2215151</v>
      </c>
      <c r="EW27" s="40">
        <v>392543</v>
      </c>
      <c r="EX27" s="40">
        <v>1110586</v>
      </c>
      <c r="EY27" s="43">
        <v>2625025</v>
      </c>
      <c r="EZ27" s="39">
        <v>40728001</v>
      </c>
      <c r="FA27" s="40">
        <v>1256736</v>
      </c>
      <c r="FB27" s="40">
        <v>3421</v>
      </c>
      <c r="FC27" s="40">
        <v>2057</v>
      </c>
      <c r="FD27" s="40">
        <v>849</v>
      </c>
      <c r="FE27" s="40">
        <v>45138</v>
      </c>
      <c r="FF27" s="40">
        <v>11289</v>
      </c>
      <c r="FG27" s="41">
        <v>62754</v>
      </c>
      <c r="FH27" s="40">
        <v>11</v>
      </c>
      <c r="FI27" s="40">
        <v>12120</v>
      </c>
      <c r="FJ27" s="43">
        <v>13650</v>
      </c>
      <c r="FK27" s="44">
        <v>0</v>
      </c>
      <c r="FL27" s="40">
        <v>1165623</v>
      </c>
      <c r="FM27" s="40">
        <v>2578</v>
      </c>
      <c r="FN27" s="42">
        <v>1168201</v>
      </c>
      <c r="FO27" s="39">
        <v>2592</v>
      </c>
      <c r="FP27" s="40">
        <v>78</v>
      </c>
      <c r="FQ27" s="41">
        <v>2670</v>
      </c>
      <c r="FR27" s="40">
        <v>0</v>
      </c>
      <c r="FS27" s="40">
        <v>15347675</v>
      </c>
      <c r="FT27" s="42">
        <v>0</v>
      </c>
      <c r="FU27" s="39">
        <v>18902015</v>
      </c>
      <c r="FV27" s="40">
        <v>174471</v>
      </c>
      <c r="FW27" s="40">
        <v>4099170</v>
      </c>
      <c r="FX27" s="40">
        <v>2941844</v>
      </c>
      <c r="FY27" s="40">
        <v>847239</v>
      </c>
      <c r="FZ27" s="40">
        <v>1167910</v>
      </c>
      <c r="GA27" s="43">
        <v>4447039</v>
      </c>
      <c r="GB27" s="39">
        <v>39033285</v>
      </c>
      <c r="GC27" s="40">
        <v>1497830</v>
      </c>
      <c r="GD27" s="40">
        <v>3550</v>
      </c>
      <c r="GE27" s="40">
        <v>5362</v>
      </c>
      <c r="GF27" s="40">
        <v>3052</v>
      </c>
      <c r="GG27" s="40">
        <v>84424</v>
      </c>
      <c r="GH27" s="40">
        <v>5777</v>
      </c>
      <c r="GI27" s="41">
        <v>102165</v>
      </c>
      <c r="GJ27" s="40">
        <v>0</v>
      </c>
      <c r="GK27" s="40">
        <v>27212</v>
      </c>
      <c r="GL27" s="43">
        <v>30123</v>
      </c>
      <c r="GM27" s="44">
        <v>0</v>
      </c>
      <c r="GN27" s="40">
        <v>1329193</v>
      </c>
      <c r="GO27" s="40">
        <v>9137</v>
      </c>
      <c r="GP27" s="42">
        <v>1338330</v>
      </c>
      <c r="GQ27" s="39">
        <v>709</v>
      </c>
      <c r="GR27" s="40">
        <v>1</v>
      </c>
      <c r="GS27" s="41">
        <v>710</v>
      </c>
      <c r="GT27" s="40">
        <v>0</v>
      </c>
      <c r="GU27" s="40">
        <v>7458452</v>
      </c>
      <c r="GV27" s="42">
        <v>0</v>
      </c>
      <c r="GW27" s="39">
        <v>6563057</v>
      </c>
      <c r="GX27" s="40">
        <v>51283</v>
      </c>
      <c r="GY27" s="40">
        <v>1003978</v>
      </c>
      <c r="GZ27" s="40">
        <v>1497415</v>
      </c>
      <c r="HA27" s="40">
        <v>234862</v>
      </c>
      <c r="HB27" s="40">
        <v>305876</v>
      </c>
      <c r="HC27" s="43">
        <v>1485243</v>
      </c>
      <c r="HD27" s="39">
        <v>15629680</v>
      </c>
      <c r="HE27" s="40">
        <v>648690</v>
      </c>
      <c r="HF27" s="40">
        <v>920</v>
      </c>
      <c r="HG27" s="40">
        <v>1409</v>
      </c>
      <c r="HH27" s="40">
        <v>0</v>
      </c>
      <c r="HI27" s="40">
        <v>50148</v>
      </c>
      <c r="HJ27" s="40">
        <v>1008</v>
      </c>
      <c r="HK27" s="41">
        <v>53485</v>
      </c>
      <c r="HL27" s="40">
        <v>0</v>
      </c>
      <c r="HM27" s="40">
        <v>8361</v>
      </c>
      <c r="HN27" s="43">
        <v>9344</v>
      </c>
      <c r="HO27" s="44">
        <v>0</v>
      </c>
      <c r="HP27" s="40">
        <v>577461</v>
      </c>
      <c r="HQ27" s="40">
        <v>39</v>
      </c>
      <c r="HR27" s="42">
        <v>577500</v>
      </c>
      <c r="HS27" s="39">
        <v>1582</v>
      </c>
      <c r="HT27" s="40">
        <v>0</v>
      </c>
      <c r="HU27" s="41">
        <v>1582</v>
      </c>
      <c r="HV27" s="40">
        <v>0</v>
      </c>
      <c r="HW27" s="40">
        <v>52422933</v>
      </c>
      <c r="HX27" s="42">
        <v>0</v>
      </c>
      <c r="HY27" s="39">
        <v>17404451</v>
      </c>
      <c r="HZ27" s="40">
        <v>133788</v>
      </c>
      <c r="IA27" s="40">
        <v>30164127</v>
      </c>
      <c r="IB27" s="40">
        <v>5398484</v>
      </c>
      <c r="IC27" s="40">
        <v>1156161</v>
      </c>
      <c r="ID27" s="40">
        <v>591805</v>
      </c>
      <c r="IE27" s="43">
        <v>3591845</v>
      </c>
      <c r="IF27" s="39">
        <v>103679904</v>
      </c>
      <c r="IG27" s="40">
        <v>4577690</v>
      </c>
      <c r="IH27" s="40">
        <v>1182</v>
      </c>
      <c r="II27" s="40">
        <v>21581</v>
      </c>
      <c r="IJ27" s="40">
        <v>0</v>
      </c>
      <c r="IK27" s="40">
        <v>332415</v>
      </c>
      <c r="IL27" s="40">
        <v>2488</v>
      </c>
      <c r="IM27" s="41">
        <v>357666</v>
      </c>
      <c r="IN27" s="40">
        <v>0</v>
      </c>
      <c r="IO27" s="40">
        <v>31633</v>
      </c>
      <c r="IP27" s="43">
        <v>52377</v>
      </c>
      <c r="IQ27" s="44">
        <v>0</v>
      </c>
      <c r="IR27" s="40">
        <v>4136014</v>
      </c>
      <c r="IS27" s="40">
        <v>0</v>
      </c>
      <c r="IT27" s="42">
        <v>4136014</v>
      </c>
    </row>
    <row r="28" spans="1:254" s="14" customFormat="1" ht="12" customHeight="1" x14ac:dyDescent="0.2">
      <c r="A28" s="15">
        <v>16</v>
      </c>
      <c r="B28" s="16" t="s">
        <v>71</v>
      </c>
      <c r="C28" s="33">
        <v>226</v>
      </c>
      <c r="D28" s="34">
        <v>3</v>
      </c>
      <c r="E28" s="35">
        <v>229</v>
      </c>
      <c r="F28" s="34">
        <v>0</v>
      </c>
      <c r="G28" s="34">
        <v>7261169</v>
      </c>
      <c r="H28" s="36">
        <v>0</v>
      </c>
      <c r="I28" s="33">
        <v>1706899</v>
      </c>
      <c r="J28" s="34">
        <v>30807</v>
      </c>
      <c r="K28" s="34">
        <v>2408940</v>
      </c>
      <c r="L28" s="34">
        <v>1032060</v>
      </c>
      <c r="M28" s="34">
        <v>227217</v>
      </c>
      <c r="N28" s="34">
        <v>71890</v>
      </c>
      <c r="O28" s="37">
        <v>473239</v>
      </c>
      <c r="P28" s="33">
        <v>12265743</v>
      </c>
      <c r="Q28" s="34">
        <v>572105</v>
      </c>
      <c r="R28" s="34">
        <v>24</v>
      </c>
      <c r="S28" s="34">
        <v>618</v>
      </c>
      <c r="T28" s="34">
        <v>0</v>
      </c>
      <c r="U28" s="34">
        <v>49336</v>
      </c>
      <c r="V28" s="34">
        <v>23</v>
      </c>
      <c r="W28" s="35">
        <v>50001</v>
      </c>
      <c r="X28" s="34">
        <v>0</v>
      </c>
      <c r="Y28" s="34">
        <v>5541</v>
      </c>
      <c r="Z28" s="37">
        <v>9747</v>
      </c>
      <c r="AA28" s="38">
        <v>0</v>
      </c>
      <c r="AB28" s="34">
        <v>496746</v>
      </c>
      <c r="AC28" s="34">
        <v>10070</v>
      </c>
      <c r="AD28" s="36">
        <v>506816</v>
      </c>
      <c r="AE28" s="33">
        <v>36</v>
      </c>
      <c r="AF28" s="34">
        <v>0</v>
      </c>
      <c r="AG28" s="35">
        <v>36</v>
      </c>
      <c r="AH28" s="34">
        <v>0</v>
      </c>
      <c r="AI28" s="34">
        <v>2701446</v>
      </c>
      <c r="AJ28" s="36">
        <v>0</v>
      </c>
      <c r="AK28" s="33">
        <v>176024</v>
      </c>
      <c r="AL28" s="34">
        <v>45241</v>
      </c>
      <c r="AM28" s="34">
        <v>593409</v>
      </c>
      <c r="AN28" s="34">
        <v>72065</v>
      </c>
      <c r="AO28" s="34">
        <v>22611</v>
      </c>
      <c r="AP28" s="34">
        <v>30339</v>
      </c>
      <c r="AQ28" s="37">
        <v>87834</v>
      </c>
      <c r="AR28" s="33">
        <v>3553301</v>
      </c>
      <c r="AS28" s="34">
        <v>186093</v>
      </c>
      <c r="AT28" s="34">
        <v>0</v>
      </c>
      <c r="AU28" s="34">
        <v>700</v>
      </c>
      <c r="AV28" s="34">
        <v>0</v>
      </c>
      <c r="AW28" s="34">
        <v>15723</v>
      </c>
      <c r="AX28" s="34">
        <v>0</v>
      </c>
      <c r="AY28" s="35">
        <v>16423</v>
      </c>
      <c r="AZ28" s="34">
        <v>0</v>
      </c>
      <c r="BA28" s="34">
        <v>513</v>
      </c>
      <c r="BB28" s="37">
        <v>1782</v>
      </c>
      <c r="BC28" s="38">
        <v>0</v>
      </c>
      <c r="BD28" s="34">
        <v>167375</v>
      </c>
      <c r="BE28" s="34">
        <v>0</v>
      </c>
      <c r="BF28" s="36">
        <v>167375</v>
      </c>
      <c r="BG28" s="33">
        <v>21</v>
      </c>
      <c r="BH28" s="34">
        <v>0</v>
      </c>
      <c r="BI28" s="35">
        <v>21</v>
      </c>
      <c r="BJ28" s="34">
        <v>0</v>
      </c>
      <c r="BK28" s="34">
        <v>4881962</v>
      </c>
      <c r="BL28" s="36">
        <v>0</v>
      </c>
      <c r="BM28" s="33">
        <v>2544513</v>
      </c>
      <c r="BN28" s="34">
        <v>900</v>
      </c>
      <c r="BO28" s="34">
        <v>5681</v>
      </c>
      <c r="BP28" s="34">
        <v>322092</v>
      </c>
      <c r="BQ28" s="34">
        <v>45809</v>
      </c>
      <c r="BR28" s="34">
        <v>8309</v>
      </c>
      <c r="BS28" s="37">
        <v>61856</v>
      </c>
      <c r="BT28" s="33">
        <v>7747410</v>
      </c>
      <c r="BU28" s="34">
        <v>377046</v>
      </c>
      <c r="BV28" s="34">
        <v>0</v>
      </c>
      <c r="BW28" s="34">
        <v>2386</v>
      </c>
      <c r="BX28" s="34">
        <v>0</v>
      </c>
      <c r="BY28" s="34">
        <v>26096</v>
      </c>
      <c r="BZ28" s="34">
        <v>30</v>
      </c>
      <c r="CA28" s="35">
        <v>28512</v>
      </c>
      <c r="CB28" s="34">
        <v>0</v>
      </c>
      <c r="CC28" s="34">
        <v>1488</v>
      </c>
      <c r="CD28" s="37">
        <v>9181</v>
      </c>
      <c r="CE28" s="38">
        <v>0</v>
      </c>
      <c r="CF28" s="34">
        <v>337865</v>
      </c>
      <c r="CG28" s="34">
        <v>0</v>
      </c>
      <c r="CH28" s="36">
        <v>337865</v>
      </c>
      <c r="CI28" s="33">
        <v>3485</v>
      </c>
      <c r="CJ28" s="34">
        <v>106</v>
      </c>
      <c r="CK28" s="35">
        <v>3591</v>
      </c>
      <c r="CL28" s="34">
        <v>0</v>
      </c>
      <c r="CM28" s="34">
        <v>35576873</v>
      </c>
      <c r="CN28" s="36">
        <v>0</v>
      </c>
      <c r="CO28" s="33">
        <v>29938925</v>
      </c>
      <c r="CP28" s="34">
        <v>1124218</v>
      </c>
      <c r="CQ28" s="34">
        <v>11441199</v>
      </c>
      <c r="CR28" s="34">
        <v>4925012</v>
      </c>
      <c r="CS28" s="34">
        <v>902378</v>
      </c>
      <c r="CT28" s="34">
        <v>2088547</v>
      </c>
      <c r="CU28" s="37">
        <v>5800854</v>
      </c>
      <c r="CV28" s="33">
        <v>80196298</v>
      </c>
      <c r="CW28" s="38">
        <v>3320007</v>
      </c>
      <c r="CX28" s="34">
        <v>4270</v>
      </c>
      <c r="CY28" s="34">
        <v>7479</v>
      </c>
      <c r="CZ28" s="34">
        <v>1759</v>
      </c>
      <c r="DA28" s="34">
        <v>250885</v>
      </c>
      <c r="DB28" s="34">
        <v>2826</v>
      </c>
      <c r="DC28" s="35">
        <v>267219</v>
      </c>
      <c r="DD28" s="34">
        <v>0</v>
      </c>
      <c r="DE28" s="34">
        <v>28703</v>
      </c>
      <c r="DF28" s="37">
        <v>52925</v>
      </c>
      <c r="DG28" s="38">
        <v>0</v>
      </c>
      <c r="DH28" s="34">
        <v>2937099</v>
      </c>
      <c r="DI28" s="34">
        <v>34061</v>
      </c>
      <c r="DJ28" s="36">
        <v>2971160</v>
      </c>
      <c r="DK28" s="33">
        <v>1749</v>
      </c>
      <c r="DL28" s="34">
        <v>60</v>
      </c>
      <c r="DM28" s="35">
        <v>1809</v>
      </c>
      <c r="DN28" s="34">
        <v>0</v>
      </c>
      <c r="DO28" s="34">
        <v>23534378</v>
      </c>
      <c r="DP28" s="36">
        <v>0</v>
      </c>
      <c r="DQ28" s="33">
        <v>771210</v>
      </c>
      <c r="DR28" s="34">
        <v>142762</v>
      </c>
      <c r="DS28" s="34">
        <v>256108</v>
      </c>
      <c r="DT28" s="34">
        <v>1037243</v>
      </c>
      <c r="DU28" s="34">
        <v>519206</v>
      </c>
      <c r="DV28" s="34">
        <v>363545</v>
      </c>
      <c r="DW28" s="37">
        <v>3561422</v>
      </c>
      <c r="DX28" s="33">
        <v>23063030</v>
      </c>
      <c r="DY28" s="34">
        <v>1294516</v>
      </c>
      <c r="DZ28" s="34">
        <v>2546</v>
      </c>
      <c r="EA28" s="34">
        <v>1914</v>
      </c>
      <c r="EB28" s="34">
        <v>1504</v>
      </c>
      <c r="EC28" s="34">
        <v>148788</v>
      </c>
      <c r="ED28" s="34">
        <v>216</v>
      </c>
      <c r="EE28" s="35">
        <v>154968</v>
      </c>
      <c r="EF28" s="34">
        <v>0</v>
      </c>
      <c r="EG28" s="34">
        <v>15384</v>
      </c>
      <c r="EH28" s="37">
        <v>18131</v>
      </c>
      <c r="EI28" s="38">
        <v>0</v>
      </c>
      <c r="EJ28" s="34">
        <v>1094121</v>
      </c>
      <c r="EK28" s="34">
        <v>11912</v>
      </c>
      <c r="EL28" s="36">
        <v>1106033</v>
      </c>
      <c r="EM28" s="33">
        <v>1070</v>
      </c>
      <c r="EN28" s="34">
        <v>47</v>
      </c>
      <c r="EO28" s="35">
        <v>1117</v>
      </c>
      <c r="EP28" s="34">
        <v>0</v>
      </c>
      <c r="EQ28" s="34">
        <v>1666869</v>
      </c>
      <c r="ER28" s="36">
        <v>0</v>
      </c>
      <c r="ES28" s="33">
        <v>13083693</v>
      </c>
      <c r="ET28" s="34">
        <v>611778</v>
      </c>
      <c r="EU28" s="34">
        <v>866951</v>
      </c>
      <c r="EV28" s="34">
        <v>1011429</v>
      </c>
      <c r="EW28" s="34">
        <v>72938</v>
      </c>
      <c r="EX28" s="34">
        <v>723645</v>
      </c>
      <c r="EY28" s="37">
        <v>1123215</v>
      </c>
      <c r="EZ28" s="33">
        <v>16914088</v>
      </c>
      <c r="FA28" s="34">
        <v>536315</v>
      </c>
      <c r="FB28" s="34">
        <v>1418</v>
      </c>
      <c r="FC28" s="34">
        <v>684</v>
      </c>
      <c r="FD28" s="34">
        <v>558</v>
      </c>
      <c r="FE28" s="34">
        <v>16343</v>
      </c>
      <c r="FF28" s="34">
        <v>12</v>
      </c>
      <c r="FG28" s="35">
        <v>19015</v>
      </c>
      <c r="FH28" s="34">
        <v>0</v>
      </c>
      <c r="FI28" s="34">
        <v>3599</v>
      </c>
      <c r="FJ28" s="37">
        <v>8465</v>
      </c>
      <c r="FK28" s="38">
        <v>0</v>
      </c>
      <c r="FL28" s="34">
        <v>501165</v>
      </c>
      <c r="FM28" s="34">
        <v>4071</v>
      </c>
      <c r="FN28" s="36">
        <v>505236</v>
      </c>
      <c r="FO28" s="33">
        <v>1304</v>
      </c>
      <c r="FP28" s="34">
        <v>47</v>
      </c>
      <c r="FQ28" s="35">
        <v>1351</v>
      </c>
      <c r="FR28" s="34">
        <v>0</v>
      </c>
      <c r="FS28" s="34">
        <v>7710504</v>
      </c>
      <c r="FT28" s="36">
        <v>0</v>
      </c>
      <c r="FU28" s="33">
        <v>7750291</v>
      </c>
      <c r="FV28" s="34">
        <v>344835</v>
      </c>
      <c r="FW28" s="34">
        <v>2435160</v>
      </c>
      <c r="FX28" s="34">
        <v>1515465</v>
      </c>
      <c r="FY28" s="34">
        <v>266139</v>
      </c>
      <c r="FZ28" s="34">
        <v>592761</v>
      </c>
      <c r="GA28" s="37">
        <v>2234393</v>
      </c>
      <c r="GB28" s="33">
        <v>18380762</v>
      </c>
      <c r="GC28" s="34">
        <v>720899</v>
      </c>
      <c r="GD28" s="34">
        <v>1828</v>
      </c>
      <c r="GE28" s="34">
        <v>1777</v>
      </c>
      <c r="GF28" s="34">
        <v>1201</v>
      </c>
      <c r="GG28" s="34">
        <v>51703</v>
      </c>
      <c r="GH28" s="34">
        <v>2326</v>
      </c>
      <c r="GI28" s="35">
        <v>58835</v>
      </c>
      <c r="GJ28" s="34">
        <v>0</v>
      </c>
      <c r="GK28" s="34">
        <v>9650</v>
      </c>
      <c r="GL28" s="37">
        <v>10887</v>
      </c>
      <c r="GM28" s="38">
        <v>0</v>
      </c>
      <c r="GN28" s="34">
        <v>626430</v>
      </c>
      <c r="GO28" s="34">
        <v>15097</v>
      </c>
      <c r="GP28" s="36">
        <v>641527</v>
      </c>
      <c r="GQ28" s="33">
        <v>356</v>
      </c>
      <c r="GR28" s="34">
        <v>6</v>
      </c>
      <c r="GS28" s="35">
        <v>362</v>
      </c>
      <c r="GT28" s="34">
        <v>0</v>
      </c>
      <c r="GU28" s="34">
        <v>3758931</v>
      </c>
      <c r="GV28" s="36">
        <v>0</v>
      </c>
      <c r="GW28" s="33">
        <v>1925170</v>
      </c>
      <c r="GX28" s="34">
        <v>28716</v>
      </c>
      <c r="GY28" s="34">
        <v>1429226</v>
      </c>
      <c r="GZ28" s="34">
        <v>359270</v>
      </c>
      <c r="HA28" s="34">
        <v>121972</v>
      </c>
      <c r="HB28" s="34">
        <v>198987</v>
      </c>
      <c r="HC28" s="37">
        <v>748494</v>
      </c>
      <c r="HD28" s="33">
        <v>7073778</v>
      </c>
      <c r="HE28" s="34">
        <v>302962</v>
      </c>
      <c r="HF28" s="34">
        <v>471</v>
      </c>
      <c r="HG28" s="34">
        <v>981</v>
      </c>
      <c r="HH28" s="34">
        <v>0</v>
      </c>
      <c r="HI28" s="34">
        <v>29663</v>
      </c>
      <c r="HJ28" s="34">
        <v>172</v>
      </c>
      <c r="HK28" s="35">
        <v>31287</v>
      </c>
      <c r="HL28" s="34">
        <v>0</v>
      </c>
      <c r="HM28" s="34">
        <v>3714</v>
      </c>
      <c r="HN28" s="37">
        <v>4354</v>
      </c>
      <c r="HO28" s="38">
        <v>0</v>
      </c>
      <c r="HP28" s="34">
        <v>260993</v>
      </c>
      <c r="HQ28" s="34">
        <v>2614</v>
      </c>
      <c r="HR28" s="36">
        <v>263607</v>
      </c>
      <c r="HS28" s="33">
        <v>755</v>
      </c>
      <c r="HT28" s="34">
        <v>6</v>
      </c>
      <c r="HU28" s="35">
        <v>761</v>
      </c>
      <c r="HV28" s="34">
        <v>0</v>
      </c>
      <c r="HW28" s="34">
        <v>22440569</v>
      </c>
      <c r="HX28" s="36">
        <v>0</v>
      </c>
      <c r="HY28" s="33">
        <v>7179771</v>
      </c>
      <c r="HZ28" s="34">
        <v>138889</v>
      </c>
      <c r="IA28" s="34">
        <v>6709862</v>
      </c>
      <c r="IB28" s="34">
        <v>2038848</v>
      </c>
      <c r="IC28" s="34">
        <v>441329</v>
      </c>
      <c r="ID28" s="34">
        <v>573154</v>
      </c>
      <c r="IE28" s="37">
        <v>1694752</v>
      </c>
      <c r="IF28" s="33">
        <v>37827670</v>
      </c>
      <c r="IG28" s="34">
        <v>1759831</v>
      </c>
      <c r="IH28" s="34">
        <v>553</v>
      </c>
      <c r="II28" s="34">
        <v>4037</v>
      </c>
      <c r="IJ28" s="34">
        <v>0</v>
      </c>
      <c r="IK28" s="34">
        <v>153176</v>
      </c>
      <c r="IL28" s="34">
        <v>316</v>
      </c>
      <c r="IM28" s="35">
        <v>158082</v>
      </c>
      <c r="IN28" s="34">
        <v>0</v>
      </c>
      <c r="IO28" s="34">
        <v>11740</v>
      </c>
      <c r="IP28" s="37">
        <v>29219</v>
      </c>
      <c r="IQ28" s="38">
        <v>0</v>
      </c>
      <c r="IR28" s="34">
        <v>1548511</v>
      </c>
      <c r="IS28" s="34">
        <v>12279</v>
      </c>
      <c r="IT28" s="36">
        <v>1560790</v>
      </c>
    </row>
    <row r="29" spans="1:254" s="14" customFormat="1" ht="12" customHeight="1" x14ac:dyDescent="0.2">
      <c r="A29" s="17">
        <v>17</v>
      </c>
      <c r="B29" s="18" t="s">
        <v>72</v>
      </c>
      <c r="C29" s="39">
        <v>104</v>
      </c>
      <c r="D29" s="40">
        <v>0</v>
      </c>
      <c r="E29" s="41">
        <v>104</v>
      </c>
      <c r="F29" s="40">
        <v>0</v>
      </c>
      <c r="G29" s="40">
        <v>3274188</v>
      </c>
      <c r="H29" s="42">
        <v>0</v>
      </c>
      <c r="I29" s="39">
        <v>1151866</v>
      </c>
      <c r="J29" s="40">
        <v>675</v>
      </c>
      <c r="K29" s="40">
        <v>479233</v>
      </c>
      <c r="L29" s="40">
        <v>68127</v>
      </c>
      <c r="M29" s="40">
        <v>38913</v>
      </c>
      <c r="N29" s="40">
        <v>26121</v>
      </c>
      <c r="O29" s="43">
        <v>236633</v>
      </c>
      <c r="P29" s="39">
        <v>4802490</v>
      </c>
      <c r="Q29" s="40">
        <v>234974</v>
      </c>
      <c r="R29" s="40">
        <v>15</v>
      </c>
      <c r="S29" s="40">
        <v>817</v>
      </c>
      <c r="T29" s="40">
        <v>0</v>
      </c>
      <c r="U29" s="40">
        <v>22897</v>
      </c>
      <c r="V29" s="40">
        <v>1</v>
      </c>
      <c r="W29" s="41">
        <v>23730</v>
      </c>
      <c r="X29" s="40">
        <v>0</v>
      </c>
      <c r="Y29" s="40">
        <v>1073</v>
      </c>
      <c r="Z29" s="43">
        <v>1036</v>
      </c>
      <c r="AA29" s="44">
        <v>0</v>
      </c>
      <c r="AB29" s="40">
        <v>209135</v>
      </c>
      <c r="AC29" s="40">
        <v>0</v>
      </c>
      <c r="AD29" s="42">
        <v>209135</v>
      </c>
      <c r="AE29" s="39">
        <v>25</v>
      </c>
      <c r="AF29" s="40">
        <v>0</v>
      </c>
      <c r="AG29" s="41">
        <v>25</v>
      </c>
      <c r="AH29" s="40">
        <v>0</v>
      </c>
      <c r="AI29" s="40">
        <v>1698758</v>
      </c>
      <c r="AJ29" s="42">
        <v>0</v>
      </c>
      <c r="AK29" s="39">
        <v>128166</v>
      </c>
      <c r="AL29" s="40">
        <v>736</v>
      </c>
      <c r="AM29" s="40">
        <v>178927</v>
      </c>
      <c r="AN29" s="40">
        <v>49188</v>
      </c>
      <c r="AO29" s="40">
        <v>17030</v>
      </c>
      <c r="AP29" s="40">
        <v>46456</v>
      </c>
      <c r="AQ29" s="43">
        <v>56786</v>
      </c>
      <c r="AR29" s="39">
        <v>2062475</v>
      </c>
      <c r="AS29" s="40">
        <v>110827</v>
      </c>
      <c r="AT29" s="40">
        <v>0</v>
      </c>
      <c r="AU29" s="40">
        <v>231</v>
      </c>
      <c r="AV29" s="40">
        <v>0</v>
      </c>
      <c r="AW29" s="40">
        <v>9137</v>
      </c>
      <c r="AX29" s="40">
        <v>0</v>
      </c>
      <c r="AY29" s="41">
        <v>9368</v>
      </c>
      <c r="AZ29" s="40">
        <v>0</v>
      </c>
      <c r="BA29" s="40">
        <v>414</v>
      </c>
      <c r="BB29" s="43">
        <v>1036</v>
      </c>
      <c r="BC29" s="44">
        <v>0</v>
      </c>
      <c r="BD29" s="40">
        <v>100009</v>
      </c>
      <c r="BE29" s="40">
        <v>0</v>
      </c>
      <c r="BF29" s="42">
        <v>100009</v>
      </c>
      <c r="BG29" s="39">
        <v>5</v>
      </c>
      <c r="BH29" s="40">
        <v>0</v>
      </c>
      <c r="BI29" s="41">
        <v>5</v>
      </c>
      <c r="BJ29" s="40">
        <v>0</v>
      </c>
      <c r="BK29" s="40">
        <v>896799</v>
      </c>
      <c r="BL29" s="42">
        <v>0</v>
      </c>
      <c r="BM29" s="39">
        <v>32471</v>
      </c>
      <c r="BN29" s="40">
        <v>0</v>
      </c>
      <c r="BO29" s="40">
        <v>0</v>
      </c>
      <c r="BP29" s="40">
        <v>22329</v>
      </c>
      <c r="BQ29" s="40">
        <v>60573</v>
      </c>
      <c r="BR29" s="40">
        <v>0</v>
      </c>
      <c r="BS29" s="43">
        <v>10899</v>
      </c>
      <c r="BT29" s="39">
        <v>1001273</v>
      </c>
      <c r="BU29" s="40">
        <v>56614</v>
      </c>
      <c r="BV29" s="40">
        <v>0</v>
      </c>
      <c r="BW29" s="40">
        <v>1945</v>
      </c>
      <c r="BX29" s="40">
        <v>0</v>
      </c>
      <c r="BY29" s="40">
        <v>49</v>
      </c>
      <c r="BZ29" s="40">
        <v>0</v>
      </c>
      <c r="CA29" s="41">
        <v>1994</v>
      </c>
      <c r="CB29" s="40">
        <v>0</v>
      </c>
      <c r="CC29" s="40">
        <v>2092</v>
      </c>
      <c r="CD29" s="43">
        <v>928</v>
      </c>
      <c r="CE29" s="44">
        <v>0</v>
      </c>
      <c r="CF29" s="40">
        <v>51600</v>
      </c>
      <c r="CG29" s="40">
        <v>0</v>
      </c>
      <c r="CH29" s="42">
        <v>51600</v>
      </c>
      <c r="CI29" s="39">
        <v>2880</v>
      </c>
      <c r="CJ29" s="40">
        <v>83</v>
      </c>
      <c r="CK29" s="41">
        <v>2963</v>
      </c>
      <c r="CL29" s="40">
        <v>0</v>
      </c>
      <c r="CM29" s="40">
        <v>21488176</v>
      </c>
      <c r="CN29" s="42">
        <v>0</v>
      </c>
      <c r="CO29" s="39">
        <v>20224175</v>
      </c>
      <c r="CP29" s="40">
        <v>443194</v>
      </c>
      <c r="CQ29" s="40">
        <v>5844193</v>
      </c>
      <c r="CR29" s="40">
        <v>2141602</v>
      </c>
      <c r="CS29" s="40">
        <v>519817</v>
      </c>
      <c r="CT29" s="40">
        <v>968385</v>
      </c>
      <c r="CU29" s="43">
        <v>4552238</v>
      </c>
      <c r="CV29" s="39">
        <v>47077304</v>
      </c>
      <c r="CW29" s="44">
        <v>1929077</v>
      </c>
      <c r="CX29" s="40">
        <v>3847</v>
      </c>
      <c r="CY29" s="40">
        <v>6138</v>
      </c>
      <c r="CZ29" s="40">
        <v>2169</v>
      </c>
      <c r="DA29" s="40">
        <v>130140</v>
      </c>
      <c r="DB29" s="40">
        <v>1405</v>
      </c>
      <c r="DC29" s="41">
        <v>143699</v>
      </c>
      <c r="DD29" s="40">
        <v>0</v>
      </c>
      <c r="DE29" s="40">
        <v>19028</v>
      </c>
      <c r="DF29" s="43">
        <v>23350</v>
      </c>
      <c r="DG29" s="44">
        <v>0</v>
      </c>
      <c r="DH29" s="40">
        <v>1737092</v>
      </c>
      <c r="DI29" s="40">
        <v>5908</v>
      </c>
      <c r="DJ29" s="42">
        <v>1743000</v>
      </c>
      <c r="DK29" s="39">
        <v>1457</v>
      </c>
      <c r="DL29" s="40">
        <v>56</v>
      </c>
      <c r="DM29" s="41">
        <v>1513</v>
      </c>
      <c r="DN29" s="40">
        <v>0</v>
      </c>
      <c r="DO29" s="40">
        <v>14119177</v>
      </c>
      <c r="DP29" s="42">
        <v>0</v>
      </c>
      <c r="DQ29" s="39">
        <v>598644</v>
      </c>
      <c r="DR29" s="40">
        <v>41202</v>
      </c>
      <c r="DS29" s="40">
        <v>242615</v>
      </c>
      <c r="DT29" s="40">
        <v>541898</v>
      </c>
      <c r="DU29" s="40">
        <v>199164</v>
      </c>
      <c r="DV29" s="40">
        <v>310440</v>
      </c>
      <c r="DW29" s="43">
        <v>2825061</v>
      </c>
      <c r="DX29" s="39">
        <v>13228079</v>
      </c>
      <c r="DY29" s="40">
        <v>736274</v>
      </c>
      <c r="DZ29" s="40">
        <v>2298</v>
      </c>
      <c r="EA29" s="40">
        <v>1246</v>
      </c>
      <c r="EB29" s="40">
        <v>1982</v>
      </c>
      <c r="EC29" s="40">
        <v>83173</v>
      </c>
      <c r="ED29" s="40">
        <v>141</v>
      </c>
      <c r="EE29" s="41">
        <v>88840</v>
      </c>
      <c r="EF29" s="40">
        <v>0</v>
      </c>
      <c r="EG29" s="40">
        <v>6991</v>
      </c>
      <c r="EH29" s="43">
        <v>8917</v>
      </c>
      <c r="EI29" s="44">
        <v>0</v>
      </c>
      <c r="EJ29" s="40">
        <v>627035</v>
      </c>
      <c r="EK29" s="40">
        <v>4491</v>
      </c>
      <c r="EL29" s="42">
        <v>631526</v>
      </c>
      <c r="EM29" s="39">
        <v>1028</v>
      </c>
      <c r="EN29" s="40">
        <v>39</v>
      </c>
      <c r="EO29" s="41">
        <v>1067</v>
      </c>
      <c r="EP29" s="40">
        <v>0</v>
      </c>
      <c r="EQ29" s="40">
        <v>1578844</v>
      </c>
      <c r="ER29" s="42">
        <v>0</v>
      </c>
      <c r="ES29" s="39">
        <v>10933655</v>
      </c>
      <c r="ET29" s="40">
        <v>304737</v>
      </c>
      <c r="EU29" s="40">
        <v>513072</v>
      </c>
      <c r="EV29" s="40">
        <v>528992</v>
      </c>
      <c r="EW29" s="40">
        <v>77769</v>
      </c>
      <c r="EX29" s="40">
        <v>380921</v>
      </c>
      <c r="EY29" s="43">
        <v>1064952</v>
      </c>
      <c r="EZ29" s="39">
        <v>13253038</v>
      </c>
      <c r="FA29" s="40">
        <v>419943</v>
      </c>
      <c r="FB29" s="40">
        <v>1432</v>
      </c>
      <c r="FC29" s="40">
        <v>594</v>
      </c>
      <c r="FD29" s="40">
        <v>565</v>
      </c>
      <c r="FE29" s="40">
        <v>7457</v>
      </c>
      <c r="FF29" s="40">
        <v>76</v>
      </c>
      <c r="FG29" s="41">
        <v>10124</v>
      </c>
      <c r="FH29" s="40">
        <v>0</v>
      </c>
      <c r="FI29" s="40">
        <v>3090</v>
      </c>
      <c r="FJ29" s="43">
        <v>2955</v>
      </c>
      <c r="FK29" s="44">
        <v>0</v>
      </c>
      <c r="FL29" s="40">
        <v>403021</v>
      </c>
      <c r="FM29" s="40">
        <v>753</v>
      </c>
      <c r="FN29" s="42">
        <v>403774</v>
      </c>
      <c r="FO29" s="39">
        <v>1192</v>
      </c>
      <c r="FP29" s="40">
        <v>44</v>
      </c>
      <c r="FQ29" s="41">
        <v>1236</v>
      </c>
      <c r="FR29" s="40">
        <v>0</v>
      </c>
      <c r="FS29" s="40">
        <v>7071956</v>
      </c>
      <c r="FT29" s="42">
        <v>0</v>
      </c>
      <c r="FU29" s="39">
        <v>4944882</v>
      </c>
      <c r="FV29" s="40">
        <v>82241</v>
      </c>
      <c r="FW29" s="40">
        <v>1807984</v>
      </c>
      <c r="FX29" s="40">
        <v>816973</v>
      </c>
      <c r="FY29" s="40">
        <v>152276</v>
      </c>
      <c r="FZ29" s="40">
        <v>394133</v>
      </c>
      <c r="GA29" s="43">
        <v>2040089</v>
      </c>
      <c r="GB29" s="39">
        <v>13230356</v>
      </c>
      <c r="GC29" s="40">
        <v>548847</v>
      </c>
      <c r="GD29" s="40">
        <v>1731</v>
      </c>
      <c r="GE29" s="40">
        <v>1677</v>
      </c>
      <c r="GF29" s="40">
        <v>1604</v>
      </c>
      <c r="GG29" s="40">
        <v>41301</v>
      </c>
      <c r="GH29" s="40">
        <v>1278</v>
      </c>
      <c r="GI29" s="41">
        <v>47591</v>
      </c>
      <c r="GJ29" s="40">
        <v>0</v>
      </c>
      <c r="GK29" s="40">
        <v>7057</v>
      </c>
      <c r="GL29" s="43">
        <v>11226</v>
      </c>
      <c r="GM29" s="44">
        <v>0</v>
      </c>
      <c r="GN29" s="40">
        <v>477818</v>
      </c>
      <c r="GO29" s="40">
        <v>5155</v>
      </c>
      <c r="GP29" s="42">
        <v>482973</v>
      </c>
      <c r="GQ29" s="39">
        <v>270</v>
      </c>
      <c r="GR29" s="40">
        <v>0</v>
      </c>
      <c r="GS29" s="41">
        <v>270</v>
      </c>
      <c r="GT29" s="40">
        <v>0</v>
      </c>
      <c r="GU29" s="40">
        <v>2842085</v>
      </c>
      <c r="GV29" s="42">
        <v>0</v>
      </c>
      <c r="GW29" s="39">
        <v>1140231</v>
      </c>
      <c r="GX29" s="40">
        <v>33814</v>
      </c>
      <c r="GY29" s="40">
        <v>317611</v>
      </c>
      <c r="GZ29" s="40">
        <v>473309</v>
      </c>
      <c r="HA29" s="40">
        <v>71877</v>
      </c>
      <c r="HB29" s="40">
        <v>77620</v>
      </c>
      <c r="HC29" s="43">
        <v>566517</v>
      </c>
      <c r="HD29" s="39">
        <v>4390030</v>
      </c>
      <c r="HE29" s="40">
        <v>200771</v>
      </c>
      <c r="HF29" s="40">
        <v>357</v>
      </c>
      <c r="HG29" s="40">
        <v>303</v>
      </c>
      <c r="HH29" s="40">
        <v>0</v>
      </c>
      <c r="HI29" s="40">
        <v>19304</v>
      </c>
      <c r="HJ29" s="40">
        <v>19</v>
      </c>
      <c r="HK29" s="41">
        <v>19983</v>
      </c>
      <c r="HL29" s="40">
        <v>0</v>
      </c>
      <c r="HM29" s="40">
        <v>2697</v>
      </c>
      <c r="HN29" s="43">
        <v>2671</v>
      </c>
      <c r="HO29" s="44">
        <v>0</v>
      </c>
      <c r="HP29" s="40">
        <v>175420</v>
      </c>
      <c r="HQ29" s="40">
        <v>0</v>
      </c>
      <c r="HR29" s="42">
        <v>175420</v>
      </c>
      <c r="HS29" s="39">
        <v>390</v>
      </c>
      <c r="HT29" s="40">
        <v>0</v>
      </c>
      <c r="HU29" s="41">
        <v>390</v>
      </c>
      <c r="HV29" s="40">
        <v>0</v>
      </c>
      <c r="HW29" s="40">
        <v>9995291</v>
      </c>
      <c r="HX29" s="42">
        <v>0</v>
      </c>
      <c r="HY29" s="39">
        <v>3205407</v>
      </c>
      <c r="HZ29" s="40">
        <v>22402</v>
      </c>
      <c r="IA29" s="40">
        <v>3205526</v>
      </c>
      <c r="IB29" s="40">
        <v>322328</v>
      </c>
      <c r="IC29" s="40">
        <v>217895</v>
      </c>
      <c r="ID29" s="40">
        <v>115711</v>
      </c>
      <c r="IE29" s="43">
        <v>880680</v>
      </c>
      <c r="IF29" s="39">
        <v>16203880</v>
      </c>
      <c r="IG29" s="40">
        <v>759516</v>
      </c>
      <c r="IH29" s="40">
        <v>327</v>
      </c>
      <c r="II29" s="40">
        <v>3564</v>
      </c>
      <c r="IJ29" s="40">
        <v>0</v>
      </c>
      <c r="IK29" s="40">
        <v>62078</v>
      </c>
      <c r="IL29" s="40">
        <v>32</v>
      </c>
      <c r="IM29" s="41">
        <v>66001</v>
      </c>
      <c r="IN29" s="40">
        <v>0</v>
      </c>
      <c r="IO29" s="40">
        <v>6184</v>
      </c>
      <c r="IP29" s="43">
        <v>6498</v>
      </c>
      <c r="IQ29" s="44">
        <v>0</v>
      </c>
      <c r="IR29" s="40">
        <v>680833</v>
      </c>
      <c r="IS29" s="40">
        <v>0</v>
      </c>
      <c r="IT29" s="42">
        <v>680833</v>
      </c>
    </row>
    <row r="30" spans="1:254" s="14" customFormat="1" ht="12" customHeight="1" x14ac:dyDescent="0.2">
      <c r="A30" s="15">
        <v>18</v>
      </c>
      <c r="B30" s="16" t="s">
        <v>73</v>
      </c>
      <c r="C30" s="33">
        <v>58</v>
      </c>
      <c r="D30" s="34">
        <v>0</v>
      </c>
      <c r="E30" s="35">
        <v>58</v>
      </c>
      <c r="F30" s="34">
        <v>0</v>
      </c>
      <c r="G30" s="34">
        <v>1816021</v>
      </c>
      <c r="H30" s="36">
        <v>0</v>
      </c>
      <c r="I30" s="33">
        <v>1182960</v>
      </c>
      <c r="J30" s="34">
        <v>0</v>
      </c>
      <c r="K30" s="34">
        <v>2870076</v>
      </c>
      <c r="L30" s="34">
        <v>73214</v>
      </c>
      <c r="M30" s="34">
        <v>17926</v>
      </c>
      <c r="N30" s="34">
        <v>457848</v>
      </c>
      <c r="O30" s="37">
        <v>120487</v>
      </c>
      <c r="P30" s="33">
        <v>6297558</v>
      </c>
      <c r="Q30" s="34">
        <v>239432</v>
      </c>
      <c r="R30" s="34">
        <v>14</v>
      </c>
      <c r="S30" s="34">
        <v>420</v>
      </c>
      <c r="T30" s="34">
        <v>0</v>
      </c>
      <c r="U30" s="34">
        <v>16417</v>
      </c>
      <c r="V30" s="34">
        <v>14</v>
      </c>
      <c r="W30" s="35">
        <v>16865</v>
      </c>
      <c r="X30" s="34">
        <v>0</v>
      </c>
      <c r="Y30" s="34">
        <v>577</v>
      </c>
      <c r="Z30" s="37">
        <v>1169</v>
      </c>
      <c r="AA30" s="38">
        <v>0</v>
      </c>
      <c r="AB30" s="34">
        <v>220821</v>
      </c>
      <c r="AC30" s="34">
        <v>0</v>
      </c>
      <c r="AD30" s="36">
        <v>220821</v>
      </c>
      <c r="AE30" s="33">
        <v>15</v>
      </c>
      <c r="AF30" s="34">
        <v>0</v>
      </c>
      <c r="AG30" s="35">
        <v>15</v>
      </c>
      <c r="AH30" s="34">
        <v>0</v>
      </c>
      <c r="AI30" s="34">
        <v>1018312</v>
      </c>
      <c r="AJ30" s="36">
        <v>0</v>
      </c>
      <c r="AK30" s="33">
        <v>85084</v>
      </c>
      <c r="AL30" s="34">
        <v>0</v>
      </c>
      <c r="AM30" s="34">
        <v>46676</v>
      </c>
      <c r="AN30" s="34">
        <v>10849</v>
      </c>
      <c r="AO30" s="34">
        <v>7548</v>
      </c>
      <c r="AP30" s="34">
        <v>152</v>
      </c>
      <c r="AQ30" s="37">
        <v>36358</v>
      </c>
      <c r="AR30" s="33">
        <v>1132263</v>
      </c>
      <c r="AS30" s="34">
        <v>63427</v>
      </c>
      <c r="AT30" s="34">
        <v>0</v>
      </c>
      <c r="AU30" s="34">
        <v>480</v>
      </c>
      <c r="AV30" s="34">
        <v>0</v>
      </c>
      <c r="AW30" s="34">
        <v>6587</v>
      </c>
      <c r="AX30" s="34">
        <v>0</v>
      </c>
      <c r="AY30" s="35">
        <v>7067</v>
      </c>
      <c r="AZ30" s="34">
        <v>0</v>
      </c>
      <c r="BA30" s="34">
        <v>382</v>
      </c>
      <c r="BB30" s="37">
        <v>11</v>
      </c>
      <c r="BC30" s="38">
        <v>0</v>
      </c>
      <c r="BD30" s="34">
        <v>55967</v>
      </c>
      <c r="BE30" s="34">
        <v>0</v>
      </c>
      <c r="BF30" s="36">
        <v>55967</v>
      </c>
      <c r="BG30" s="33">
        <v>6</v>
      </c>
      <c r="BH30" s="34">
        <v>0</v>
      </c>
      <c r="BI30" s="35">
        <v>6</v>
      </c>
      <c r="BJ30" s="34">
        <v>0</v>
      </c>
      <c r="BK30" s="34">
        <v>862615</v>
      </c>
      <c r="BL30" s="36">
        <v>0</v>
      </c>
      <c r="BM30" s="33">
        <v>402636</v>
      </c>
      <c r="BN30" s="34">
        <v>7709</v>
      </c>
      <c r="BO30" s="34">
        <v>0</v>
      </c>
      <c r="BP30" s="34">
        <v>185889</v>
      </c>
      <c r="BQ30" s="34">
        <v>7533</v>
      </c>
      <c r="BR30" s="34">
        <v>0</v>
      </c>
      <c r="BS30" s="37">
        <v>13690</v>
      </c>
      <c r="BT30" s="33">
        <v>1452692</v>
      </c>
      <c r="BU30" s="34">
        <v>69232</v>
      </c>
      <c r="BV30" s="34">
        <v>0</v>
      </c>
      <c r="BW30" s="34">
        <v>1536</v>
      </c>
      <c r="BX30" s="34">
        <v>0</v>
      </c>
      <c r="BY30" s="34">
        <v>7458</v>
      </c>
      <c r="BZ30" s="34">
        <v>0</v>
      </c>
      <c r="CA30" s="35">
        <v>8994</v>
      </c>
      <c r="CB30" s="34">
        <v>0</v>
      </c>
      <c r="CC30" s="34">
        <v>1878</v>
      </c>
      <c r="CD30" s="37">
        <v>589</v>
      </c>
      <c r="CE30" s="38">
        <v>0</v>
      </c>
      <c r="CF30" s="34">
        <v>57771</v>
      </c>
      <c r="CG30" s="34">
        <v>0</v>
      </c>
      <c r="CH30" s="36">
        <v>57771</v>
      </c>
      <c r="CI30" s="33">
        <v>1815</v>
      </c>
      <c r="CJ30" s="34">
        <v>39</v>
      </c>
      <c r="CK30" s="35">
        <v>1854</v>
      </c>
      <c r="CL30" s="34">
        <v>0</v>
      </c>
      <c r="CM30" s="34">
        <v>13381430</v>
      </c>
      <c r="CN30" s="36">
        <v>0</v>
      </c>
      <c r="CO30" s="33">
        <v>12750007</v>
      </c>
      <c r="CP30" s="34">
        <v>123964</v>
      </c>
      <c r="CQ30" s="34">
        <v>6015756</v>
      </c>
      <c r="CR30" s="34">
        <v>1820933</v>
      </c>
      <c r="CS30" s="34">
        <v>230967</v>
      </c>
      <c r="CT30" s="34">
        <v>1165042</v>
      </c>
      <c r="CU30" s="37">
        <v>2902306</v>
      </c>
      <c r="CV30" s="33">
        <v>32585793</v>
      </c>
      <c r="CW30" s="38">
        <v>1295132</v>
      </c>
      <c r="CX30" s="34">
        <v>2467</v>
      </c>
      <c r="CY30" s="34">
        <v>4265</v>
      </c>
      <c r="CZ30" s="34">
        <v>1267</v>
      </c>
      <c r="DA30" s="34">
        <v>97227</v>
      </c>
      <c r="DB30" s="34">
        <v>3940</v>
      </c>
      <c r="DC30" s="35">
        <v>109166</v>
      </c>
      <c r="DD30" s="34">
        <v>0</v>
      </c>
      <c r="DE30" s="34">
        <v>10998</v>
      </c>
      <c r="DF30" s="37">
        <v>13334</v>
      </c>
      <c r="DG30" s="38">
        <v>0</v>
      </c>
      <c r="DH30" s="34">
        <v>1159031</v>
      </c>
      <c r="DI30" s="34">
        <v>2603</v>
      </c>
      <c r="DJ30" s="36">
        <v>1161634</v>
      </c>
      <c r="DK30" s="33">
        <v>892</v>
      </c>
      <c r="DL30" s="34">
        <v>29</v>
      </c>
      <c r="DM30" s="35">
        <v>921</v>
      </c>
      <c r="DN30" s="34">
        <v>0</v>
      </c>
      <c r="DO30" s="34">
        <v>8777970</v>
      </c>
      <c r="DP30" s="36">
        <v>0</v>
      </c>
      <c r="DQ30" s="33">
        <v>307539</v>
      </c>
      <c r="DR30" s="34">
        <v>56659</v>
      </c>
      <c r="DS30" s="34">
        <v>124368</v>
      </c>
      <c r="DT30" s="34">
        <v>368641</v>
      </c>
      <c r="DU30" s="34">
        <v>113838</v>
      </c>
      <c r="DV30" s="34">
        <v>148810</v>
      </c>
      <c r="DW30" s="37">
        <v>1784132</v>
      </c>
      <c r="DX30" s="33">
        <v>8113693</v>
      </c>
      <c r="DY30" s="34">
        <v>454618</v>
      </c>
      <c r="DZ30" s="34">
        <v>1470</v>
      </c>
      <c r="EA30" s="34">
        <v>974</v>
      </c>
      <c r="EB30" s="34">
        <v>1267</v>
      </c>
      <c r="EC30" s="34">
        <v>57389</v>
      </c>
      <c r="ED30" s="34">
        <v>140</v>
      </c>
      <c r="EE30" s="35">
        <v>61240</v>
      </c>
      <c r="EF30" s="34">
        <v>0</v>
      </c>
      <c r="EG30" s="34">
        <v>4012</v>
      </c>
      <c r="EH30" s="37">
        <v>5769</v>
      </c>
      <c r="EI30" s="38">
        <v>0</v>
      </c>
      <c r="EJ30" s="34">
        <v>381082</v>
      </c>
      <c r="EK30" s="34">
        <v>2515</v>
      </c>
      <c r="EL30" s="36">
        <v>383597</v>
      </c>
      <c r="EM30" s="33">
        <v>677</v>
      </c>
      <c r="EN30" s="34">
        <v>19</v>
      </c>
      <c r="EO30" s="35">
        <v>696</v>
      </c>
      <c r="EP30" s="34">
        <v>0</v>
      </c>
      <c r="EQ30" s="34">
        <v>1020680</v>
      </c>
      <c r="ER30" s="36">
        <v>0</v>
      </c>
      <c r="ES30" s="33">
        <v>5309479</v>
      </c>
      <c r="ET30" s="34">
        <v>46053</v>
      </c>
      <c r="EU30" s="34">
        <v>1555302</v>
      </c>
      <c r="EV30" s="34">
        <v>343102</v>
      </c>
      <c r="EW30" s="34">
        <v>60592</v>
      </c>
      <c r="EX30" s="34">
        <v>291025</v>
      </c>
      <c r="EY30" s="37">
        <v>711294</v>
      </c>
      <c r="EZ30" s="33">
        <v>7914939</v>
      </c>
      <c r="FA30" s="34">
        <v>248930</v>
      </c>
      <c r="FB30" s="34">
        <v>958</v>
      </c>
      <c r="FC30" s="34">
        <v>293</v>
      </c>
      <c r="FD30" s="34">
        <v>405</v>
      </c>
      <c r="FE30" s="34">
        <v>8439</v>
      </c>
      <c r="FF30" s="34">
        <v>239</v>
      </c>
      <c r="FG30" s="35">
        <v>10334</v>
      </c>
      <c r="FH30" s="34">
        <v>0</v>
      </c>
      <c r="FI30" s="34">
        <v>2521</v>
      </c>
      <c r="FJ30" s="37">
        <v>1815</v>
      </c>
      <c r="FK30" s="38">
        <v>0</v>
      </c>
      <c r="FL30" s="34">
        <v>233883</v>
      </c>
      <c r="FM30" s="34">
        <v>377</v>
      </c>
      <c r="FN30" s="36">
        <v>234260</v>
      </c>
      <c r="FO30" s="33">
        <v>726</v>
      </c>
      <c r="FP30" s="34">
        <v>20</v>
      </c>
      <c r="FQ30" s="35">
        <v>746</v>
      </c>
      <c r="FR30" s="34">
        <v>0</v>
      </c>
      <c r="FS30" s="34">
        <v>4218338</v>
      </c>
      <c r="FT30" s="36">
        <v>0</v>
      </c>
      <c r="FU30" s="33">
        <v>3578572</v>
      </c>
      <c r="FV30" s="34">
        <v>49645</v>
      </c>
      <c r="FW30" s="34">
        <v>978257</v>
      </c>
      <c r="FX30" s="34">
        <v>559864</v>
      </c>
      <c r="FY30" s="34">
        <v>78559</v>
      </c>
      <c r="FZ30" s="34">
        <v>330538</v>
      </c>
      <c r="GA30" s="37">
        <v>1273775</v>
      </c>
      <c r="GB30" s="33">
        <v>8519998</v>
      </c>
      <c r="GC30" s="34">
        <v>344816</v>
      </c>
      <c r="GD30" s="34">
        <v>1074</v>
      </c>
      <c r="GE30" s="34">
        <v>903</v>
      </c>
      <c r="GF30" s="34">
        <v>862</v>
      </c>
      <c r="GG30" s="34">
        <v>25469</v>
      </c>
      <c r="GH30" s="34">
        <v>3641</v>
      </c>
      <c r="GI30" s="35">
        <v>31949</v>
      </c>
      <c r="GJ30" s="34">
        <v>0</v>
      </c>
      <c r="GK30" s="34">
        <v>4009</v>
      </c>
      <c r="GL30" s="37">
        <v>7200</v>
      </c>
      <c r="GM30" s="38">
        <v>0</v>
      </c>
      <c r="GN30" s="34">
        <v>299432</v>
      </c>
      <c r="GO30" s="34">
        <v>2226</v>
      </c>
      <c r="GP30" s="36">
        <v>301658</v>
      </c>
      <c r="GQ30" s="33">
        <v>171</v>
      </c>
      <c r="GR30" s="34">
        <v>0</v>
      </c>
      <c r="GS30" s="35">
        <v>171</v>
      </c>
      <c r="GT30" s="34">
        <v>0</v>
      </c>
      <c r="GU30" s="34">
        <v>1799125</v>
      </c>
      <c r="GV30" s="36">
        <v>0</v>
      </c>
      <c r="GW30" s="33">
        <v>707044</v>
      </c>
      <c r="GX30" s="34">
        <v>7537</v>
      </c>
      <c r="GY30" s="34">
        <v>415784</v>
      </c>
      <c r="GZ30" s="34">
        <v>166906</v>
      </c>
      <c r="HA30" s="34">
        <v>14116</v>
      </c>
      <c r="HB30" s="34">
        <v>54068</v>
      </c>
      <c r="HC30" s="37">
        <v>368854</v>
      </c>
      <c r="HD30" s="33">
        <v>2795726</v>
      </c>
      <c r="HE30" s="34">
        <v>126956</v>
      </c>
      <c r="HF30" s="34">
        <v>224</v>
      </c>
      <c r="HG30" s="34">
        <v>521</v>
      </c>
      <c r="HH30" s="34">
        <v>0</v>
      </c>
      <c r="HI30" s="34">
        <v>11757</v>
      </c>
      <c r="HJ30" s="34">
        <v>1</v>
      </c>
      <c r="HK30" s="35">
        <v>12503</v>
      </c>
      <c r="HL30" s="34">
        <v>0</v>
      </c>
      <c r="HM30" s="34">
        <v>515</v>
      </c>
      <c r="HN30" s="37">
        <v>2086</v>
      </c>
      <c r="HO30" s="38">
        <v>0</v>
      </c>
      <c r="HP30" s="34">
        <v>111852</v>
      </c>
      <c r="HQ30" s="34">
        <v>0</v>
      </c>
      <c r="HR30" s="36">
        <v>111852</v>
      </c>
      <c r="HS30" s="33">
        <v>241</v>
      </c>
      <c r="HT30" s="34">
        <v>0</v>
      </c>
      <c r="HU30" s="35">
        <v>241</v>
      </c>
      <c r="HV30" s="34">
        <v>0</v>
      </c>
      <c r="HW30" s="34">
        <v>6343287</v>
      </c>
      <c r="HX30" s="36">
        <v>0</v>
      </c>
      <c r="HY30" s="33">
        <v>3154912</v>
      </c>
      <c r="HZ30" s="34">
        <v>20729</v>
      </c>
      <c r="IA30" s="34">
        <v>3066413</v>
      </c>
      <c r="IB30" s="34">
        <v>751061</v>
      </c>
      <c r="IC30" s="34">
        <v>77700</v>
      </c>
      <c r="ID30" s="34">
        <v>489411</v>
      </c>
      <c r="IE30" s="37">
        <v>548383</v>
      </c>
      <c r="IF30" s="33">
        <v>13355130</v>
      </c>
      <c r="IG30" s="34">
        <v>574430</v>
      </c>
      <c r="IH30" s="34">
        <v>211</v>
      </c>
      <c r="II30" s="34">
        <v>2548</v>
      </c>
      <c r="IJ30" s="34">
        <v>0</v>
      </c>
      <c r="IK30" s="34">
        <v>51562</v>
      </c>
      <c r="IL30" s="34">
        <v>59</v>
      </c>
      <c r="IM30" s="35">
        <v>54380</v>
      </c>
      <c r="IN30" s="34">
        <v>0</v>
      </c>
      <c r="IO30" s="34">
        <v>3953</v>
      </c>
      <c r="IP30" s="37">
        <v>2233</v>
      </c>
      <c r="IQ30" s="38">
        <v>0</v>
      </c>
      <c r="IR30" s="34">
        <v>513864</v>
      </c>
      <c r="IS30" s="34">
        <v>0</v>
      </c>
      <c r="IT30" s="36">
        <v>513864</v>
      </c>
    </row>
    <row r="31" spans="1:254" s="14" customFormat="1" ht="12" customHeight="1" x14ac:dyDescent="0.2">
      <c r="A31" s="17">
        <v>19</v>
      </c>
      <c r="B31" s="18" t="s">
        <v>74</v>
      </c>
      <c r="C31" s="39">
        <v>158</v>
      </c>
      <c r="D31" s="40">
        <v>0</v>
      </c>
      <c r="E31" s="41">
        <v>158</v>
      </c>
      <c r="F31" s="40">
        <v>0</v>
      </c>
      <c r="G31" s="40">
        <v>4972119</v>
      </c>
      <c r="H31" s="42">
        <v>0</v>
      </c>
      <c r="I31" s="39">
        <v>3163448</v>
      </c>
      <c r="J31" s="40">
        <v>0</v>
      </c>
      <c r="K31" s="40">
        <v>1972998</v>
      </c>
      <c r="L31" s="40">
        <v>872440</v>
      </c>
      <c r="M31" s="40">
        <v>119193</v>
      </c>
      <c r="N31" s="40">
        <v>6647</v>
      </c>
      <c r="O31" s="43">
        <v>343825</v>
      </c>
      <c r="P31" s="39">
        <v>10763020</v>
      </c>
      <c r="Q31" s="40">
        <v>461678</v>
      </c>
      <c r="R31" s="40">
        <v>35</v>
      </c>
      <c r="S31" s="40">
        <v>544</v>
      </c>
      <c r="T31" s="40">
        <v>0</v>
      </c>
      <c r="U31" s="40">
        <v>27935</v>
      </c>
      <c r="V31" s="40">
        <v>0</v>
      </c>
      <c r="W31" s="41">
        <v>28514</v>
      </c>
      <c r="X31" s="40">
        <v>0</v>
      </c>
      <c r="Y31" s="40">
        <v>3494</v>
      </c>
      <c r="Z31" s="43">
        <v>8738</v>
      </c>
      <c r="AA31" s="44">
        <v>0</v>
      </c>
      <c r="AB31" s="40">
        <v>420932</v>
      </c>
      <c r="AC31" s="40">
        <v>0</v>
      </c>
      <c r="AD31" s="42">
        <v>420932</v>
      </c>
      <c r="AE31" s="39">
        <v>32</v>
      </c>
      <c r="AF31" s="40">
        <v>0</v>
      </c>
      <c r="AG31" s="41">
        <v>32</v>
      </c>
      <c r="AH31" s="40">
        <v>0</v>
      </c>
      <c r="AI31" s="40">
        <v>2114824</v>
      </c>
      <c r="AJ31" s="42">
        <v>0</v>
      </c>
      <c r="AK31" s="39">
        <v>1574202</v>
      </c>
      <c r="AL31" s="40">
        <v>780</v>
      </c>
      <c r="AM31" s="40">
        <v>459426</v>
      </c>
      <c r="AN31" s="40">
        <v>70184</v>
      </c>
      <c r="AO31" s="40">
        <v>53590</v>
      </c>
      <c r="AP31" s="40">
        <v>0</v>
      </c>
      <c r="AQ31" s="43">
        <v>60519</v>
      </c>
      <c r="AR31" s="39">
        <v>4212487</v>
      </c>
      <c r="AS31" s="40">
        <v>187661</v>
      </c>
      <c r="AT31" s="40">
        <v>0</v>
      </c>
      <c r="AU31" s="40">
        <v>91</v>
      </c>
      <c r="AV31" s="40">
        <v>0</v>
      </c>
      <c r="AW31" s="40">
        <v>8359</v>
      </c>
      <c r="AX31" s="40">
        <v>0</v>
      </c>
      <c r="AY31" s="41">
        <v>8450</v>
      </c>
      <c r="AZ31" s="40">
        <v>0</v>
      </c>
      <c r="BA31" s="40">
        <v>1716</v>
      </c>
      <c r="BB31" s="43">
        <v>2480</v>
      </c>
      <c r="BC31" s="44">
        <v>0</v>
      </c>
      <c r="BD31" s="40">
        <v>175015</v>
      </c>
      <c r="BE31" s="40">
        <v>0</v>
      </c>
      <c r="BF31" s="42">
        <v>175015</v>
      </c>
      <c r="BG31" s="39">
        <v>13</v>
      </c>
      <c r="BH31" s="40">
        <v>0</v>
      </c>
      <c r="BI31" s="41">
        <v>13</v>
      </c>
      <c r="BJ31" s="40">
        <v>0</v>
      </c>
      <c r="BK31" s="40">
        <v>1939918</v>
      </c>
      <c r="BL31" s="42">
        <v>0</v>
      </c>
      <c r="BM31" s="39">
        <v>651389</v>
      </c>
      <c r="BN31" s="40">
        <v>0</v>
      </c>
      <c r="BO31" s="40">
        <v>253294</v>
      </c>
      <c r="BP31" s="40">
        <v>467619</v>
      </c>
      <c r="BQ31" s="40">
        <v>41289</v>
      </c>
      <c r="BR31" s="40">
        <v>0</v>
      </c>
      <c r="BS31" s="43">
        <v>28598</v>
      </c>
      <c r="BT31" s="39">
        <v>3324911</v>
      </c>
      <c r="BU31" s="40">
        <v>157085</v>
      </c>
      <c r="BV31" s="40">
        <v>0</v>
      </c>
      <c r="BW31" s="40">
        <v>231</v>
      </c>
      <c r="BX31" s="40">
        <v>0</v>
      </c>
      <c r="BY31" s="40">
        <v>10679</v>
      </c>
      <c r="BZ31" s="40">
        <v>0</v>
      </c>
      <c r="CA31" s="41">
        <v>10910</v>
      </c>
      <c r="CB31" s="40">
        <v>0</v>
      </c>
      <c r="CC31" s="40">
        <v>1636</v>
      </c>
      <c r="CD31" s="43">
        <v>369</v>
      </c>
      <c r="CE31" s="44">
        <v>0</v>
      </c>
      <c r="CF31" s="40">
        <v>144170</v>
      </c>
      <c r="CG31" s="40">
        <v>0</v>
      </c>
      <c r="CH31" s="42">
        <v>144170</v>
      </c>
      <c r="CI31" s="39">
        <v>4267</v>
      </c>
      <c r="CJ31" s="40">
        <v>75</v>
      </c>
      <c r="CK31" s="41">
        <v>4342</v>
      </c>
      <c r="CL31" s="40">
        <v>0</v>
      </c>
      <c r="CM31" s="40">
        <v>29991691</v>
      </c>
      <c r="CN31" s="42">
        <v>0</v>
      </c>
      <c r="CO31" s="39">
        <v>41500496</v>
      </c>
      <c r="CP31" s="40">
        <v>436796</v>
      </c>
      <c r="CQ31" s="40">
        <v>8060732</v>
      </c>
      <c r="CR31" s="40">
        <v>4555177</v>
      </c>
      <c r="CS31" s="40">
        <v>633590</v>
      </c>
      <c r="CT31" s="40">
        <v>1736465</v>
      </c>
      <c r="CU31" s="43">
        <v>6419920</v>
      </c>
      <c r="CV31" s="39">
        <v>80495027</v>
      </c>
      <c r="CW31" s="44">
        <v>3124256</v>
      </c>
      <c r="CX31" s="40">
        <v>5593</v>
      </c>
      <c r="CY31" s="40">
        <v>4694</v>
      </c>
      <c r="CZ31" s="40">
        <v>1764</v>
      </c>
      <c r="DA31" s="40">
        <v>178591</v>
      </c>
      <c r="DB31" s="40">
        <v>1527</v>
      </c>
      <c r="DC31" s="41">
        <v>192169</v>
      </c>
      <c r="DD31" s="40">
        <v>0</v>
      </c>
      <c r="DE31" s="40">
        <v>25113</v>
      </c>
      <c r="DF31" s="43">
        <v>33452</v>
      </c>
      <c r="DG31" s="44">
        <v>0</v>
      </c>
      <c r="DH31" s="40">
        <v>2869163</v>
      </c>
      <c r="DI31" s="40">
        <v>4359</v>
      </c>
      <c r="DJ31" s="42">
        <v>2873522</v>
      </c>
      <c r="DK31" s="39">
        <v>1977</v>
      </c>
      <c r="DL31" s="40">
        <v>47</v>
      </c>
      <c r="DM31" s="41">
        <v>2024</v>
      </c>
      <c r="DN31" s="40">
        <v>0</v>
      </c>
      <c r="DO31" s="40">
        <v>17679810</v>
      </c>
      <c r="DP31" s="42">
        <v>0</v>
      </c>
      <c r="DQ31" s="39">
        <v>724065</v>
      </c>
      <c r="DR31" s="40">
        <v>81619</v>
      </c>
      <c r="DS31" s="40">
        <v>212987</v>
      </c>
      <c r="DT31" s="40">
        <v>1309471</v>
      </c>
      <c r="DU31" s="40">
        <v>279348</v>
      </c>
      <c r="DV31" s="40">
        <v>328174</v>
      </c>
      <c r="DW31" s="43">
        <v>3754142</v>
      </c>
      <c r="DX31" s="39">
        <v>16861332</v>
      </c>
      <c r="DY31" s="40">
        <v>925460</v>
      </c>
      <c r="DZ31" s="40">
        <v>3158</v>
      </c>
      <c r="EA31" s="40">
        <v>1497</v>
      </c>
      <c r="EB31" s="40">
        <v>1661</v>
      </c>
      <c r="EC31" s="40">
        <v>107503</v>
      </c>
      <c r="ED31" s="40">
        <v>199</v>
      </c>
      <c r="EE31" s="41">
        <v>114018</v>
      </c>
      <c r="EF31" s="40">
        <v>0</v>
      </c>
      <c r="EG31" s="40">
        <v>9455</v>
      </c>
      <c r="EH31" s="43">
        <v>12925</v>
      </c>
      <c r="EI31" s="44">
        <v>0</v>
      </c>
      <c r="EJ31" s="40">
        <v>785214</v>
      </c>
      <c r="EK31" s="40">
        <v>3848</v>
      </c>
      <c r="EL31" s="42">
        <v>789062</v>
      </c>
      <c r="EM31" s="39">
        <v>1728</v>
      </c>
      <c r="EN31" s="40">
        <v>45</v>
      </c>
      <c r="EO31" s="41">
        <v>1773</v>
      </c>
      <c r="EP31" s="40">
        <v>0</v>
      </c>
      <c r="EQ31" s="40">
        <v>2702758</v>
      </c>
      <c r="ER31" s="42">
        <v>0</v>
      </c>
      <c r="ES31" s="39">
        <v>22623019</v>
      </c>
      <c r="ET31" s="40">
        <v>151854</v>
      </c>
      <c r="EU31" s="40">
        <v>2884942</v>
      </c>
      <c r="EV31" s="40">
        <v>1023539</v>
      </c>
      <c r="EW31" s="40">
        <v>112916</v>
      </c>
      <c r="EX31" s="40">
        <v>880261</v>
      </c>
      <c r="EY31" s="43">
        <v>1746427</v>
      </c>
      <c r="EZ31" s="39">
        <v>28632862</v>
      </c>
      <c r="FA31" s="40">
        <v>886752</v>
      </c>
      <c r="FB31" s="40">
        <v>2433</v>
      </c>
      <c r="FC31" s="40">
        <v>960</v>
      </c>
      <c r="FD31" s="40">
        <v>523</v>
      </c>
      <c r="FE31" s="40">
        <v>30034</v>
      </c>
      <c r="FF31" s="40">
        <v>43</v>
      </c>
      <c r="FG31" s="41">
        <v>33993</v>
      </c>
      <c r="FH31" s="40">
        <v>0</v>
      </c>
      <c r="FI31" s="40">
        <v>4729</v>
      </c>
      <c r="FJ31" s="43">
        <v>3932</v>
      </c>
      <c r="FK31" s="44">
        <v>0</v>
      </c>
      <c r="FL31" s="40">
        <v>843218</v>
      </c>
      <c r="FM31" s="40">
        <v>880</v>
      </c>
      <c r="FN31" s="42">
        <v>844098</v>
      </c>
      <c r="FO31" s="39">
        <v>1676</v>
      </c>
      <c r="FP31" s="40">
        <v>30</v>
      </c>
      <c r="FQ31" s="41">
        <v>1706</v>
      </c>
      <c r="FR31" s="40">
        <v>0</v>
      </c>
      <c r="FS31" s="40">
        <v>9519466</v>
      </c>
      <c r="FT31" s="42">
        <v>0</v>
      </c>
      <c r="FU31" s="39">
        <v>7893450</v>
      </c>
      <c r="FV31" s="40">
        <v>113051</v>
      </c>
      <c r="FW31" s="40">
        <v>1657753</v>
      </c>
      <c r="FX31" s="40">
        <v>913714</v>
      </c>
      <c r="FY31" s="40">
        <v>154908</v>
      </c>
      <c r="FZ31" s="40">
        <v>678293</v>
      </c>
      <c r="GA31" s="43">
        <v>2837509</v>
      </c>
      <c r="GB31" s="39">
        <v>18093126</v>
      </c>
      <c r="GC31" s="40">
        <v>743349</v>
      </c>
      <c r="GD31" s="40">
        <v>2348</v>
      </c>
      <c r="GE31" s="40">
        <v>2004</v>
      </c>
      <c r="GF31" s="40">
        <v>1241</v>
      </c>
      <c r="GG31" s="40">
        <v>52419</v>
      </c>
      <c r="GH31" s="40">
        <v>462</v>
      </c>
      <c r="GI31" s="41">
        <v>58474</v>
      </c>
      <c r="GJ31" s="40">
        <v>0</v>
      </c>
      <c r="GK31" s="40">
        <v>8447</v>
      </c>
      <c r="GL31" s="43">
        <v>10652</v>
      </c>
      <c r="GM31" s="44">
        <v>0</v>
      </c>
      <c r="GN31" s="40">
        <v>662297</v>
      </c>
      <c r="GO31" s="40">
        <v>3479</v>
      </c>
      <c r="GP31" s="42">
        <v>665776</v>
      </c>
      <c r="GQ31" s="39">
        <v>335</v>
      </c>
      <c r="GR31" s="40">
        <v>0</v>
      </c>
      <c r="GS31" s="41">
        <v>335</v>
      </c>
      <c r="GT31" s="40">
        <v>0</v>
      </c>
      <c r="GU31" s="40">
        <v>3464267</v>
      </c>
      <c r="GV31" s="42">
        <v>0</v>
      </c>
      <c r="GW31" s="39">
        <v>2623642</v>
      </c>
      <c r="GX31" s="40">
        <v>60577</v>
      </c>
      <c r="GY31" s="40">
        <v>227834</v>
      </c>
      <c r="GZ31" s="40">
        <v>543847</v>
      </c>
      <c r="HA31" s="40">
        <v>49074</v>
      </c>
      <c r="HB31" s="40">
        <v>115049</v>
      </c>
      <c r="HC31" s="43">
        <v>681553</v>
      </c>
      <c r="HD31" s="39">
        <v>6402737</v>
      </c>
      <c r="HE31" s="40">
        <v>276450</v>
      </c>
      <c r="HF31" s="40">
        <v>414</v>
      </c>
      <c r="HG31" s="40">
        <v>255</v>
      </c>
      <c r="HH31" s="40">
        <v>0</v>
      </c>
      <c r="HI31" s="40">
        <v>19030</v>
      </c>
      <c r="HJ31" s="40">
        <v>30</v>
      </c>
      <c r="HK31" s="41">
        <v>19729</v>
      </c>
      <c r="HL31" s="40">
        <v>0</v>
      </c>
      <c r="HM31" s="40">
        <v>1596</v>
      </c>
      <c r="HN31" s="43">
        <v>2775</v>
      </c>
      <c r="HO31" s="44">
        <v>0</v>
      </c>
      <c r="HP31" s="40">
        <v>252350</v>
      </c>
      <c r="HQ31" s="40">
        <v>0</v>
      </c>
      <c r="HR31" s="42">
        <v>252350</v>
      </c>
      <c r="HS31" s="39">
        <v>528</v>
      </c>
      <c r="HT31" s="40">
        <v>0</v>
      </c>
      <c r="HU31" s="41">
        <v>528</v>
      </c>
      <c r="HV31" s="40">
        <v>0</v>
      </c>
      <c r="HW31" s="40">
        <v>14305200</v>
      </c>
      <c r="HX31" s="42">
        <v>0</v>
      </c>
      <c r="HY31" s="39">
        <v>8360385</v>
      </c>
      <c r="HZ31" s="40">
        <v>111314</v>
      </c>
      <c r="IA31" s="40">
        <v>3290203</v>
      </c>
      <c r="IB31" s="40">
        <v>2074077</v>
      </c>
      <c r="IC31" s="40">
        <v>316692</v>
      </c>
      <c r="ID31" s="40">
        <v>62862</v>
      </c>
      <c r="IE31" s="43">
        <v>1154431</v>
      </c>
      <c r="IF31" s="39">
        <v>27366302</v>
      </c>
      <c r="IG31" s="40">
        <v>1217705</v>
      </c>
      <c r="IH31" s="40">
        <v>398</v>
      </c>
      <c r="II31" s="40">
        <v>1475</v>
      </c>
      <c r="IJ31" s="40">
        <v>0</v>
      </c>
      <c r="IK31" s="40">
        <v>77108</v>
      </c>
      <c r="IL31" s="40">
        <v>992</v>
      </c>
      <c r="IM31" s="41">
        <v>79973</v>
      </c>
      <c r="IN31" s="40">
        <v>0</v>
      </c>
      <c r="IO31" s="40">
        <v>10341</v>
      </c>
      <c r="IP31" s="43">
        <v>16093</v>
      </c>
      <c r="IQ31" s="44">
        <v>0</v>
      </c>
      <c r="IR31" s="40">
        <v>1111298</v>
      </c>
      <c r="IS31" s="40">
        <v>0</v>
      </c>
      <c r="IT31" s="42">
        <v>1111298</v>
      </c>
    </row>
    <row r="32" spans="1:254" s="14" customFormat="1" ht="12" customHeight="1" x14ac:dyDescent="0.2">
      <c r="A32" s="15">
        <v>20</v>
      </c>
      <c r="B32" s="16" t="s">
        <v>75</v>
      </c>
      <c r="C32" s="33">
        <v>366</v>
      </c>
      <c r="D32" s="34">
        <v>0</v>
      </c>
      <c r="E32" s="35">
        <v>366</v>
      </c>
      <c r="F32" s="34">
        <v>0</v>
      </c>
      <c r="G32" s="34">
        <v>11505806</v>
      </c>
      <c r="H32" s="36">
        <v>0</v>
      </c>
      <c r="I32" s="33">
        <v>6819703</v>
      </c>
      <c r="J32" s="34">
        <v>69560</v>
      </c>
      <c r="K32" s="34">
        <v>2251312</v>
      </c>
      <c r="L32" s="34">
        <v>1290524</v>
      </c>
      <c r="M32" s="34">
        <v>243797</v>
      </c>
      <c r="N32" s="34">
        <v>122757</v>
      </c>
      <c r="O32" s="37">
        <v>800439</v>
      </c>
      <c r="P32" s="33">
        <v>21503020</v>
      </c>
      <c r="Q32" s="34">
        <v>967369</v>
      </c>
      <c r="R32" s="34">
        <v>51</v>
      </c>
      <c r="S32" s="34">
        <v>1409</v>
      </c>
      <c r="T32" s="34">
        <v>0</v>
      </c>
      <c r="U32" s="34">
        <v>77836</v>
      </c>
      <c r="V32" s="34">
        <v>237</v>
      </c>
      <c r="W32" s="35">
        <v>79533</v>
      </c>
      <c r="X32" s="34">
        <v>0</v>
      </c>
      <c r="Y32" s="34">
        <v>6736</v>
      </c>
      <c r="Z32" s="37">
        <v>8221</v>
      </c>
      <c r="AA32" s="38">
        <v>0</v>
      </c>
      <c r="AB32" s="34">
        <v>872879</v>
      </c>
      <c r="AC32" s="34">
        <v>0</v>
      </c>
      <c r="AD32" s="36">
        <v>872879</v>
      </c>
      <c r="AE32" s="33">
        <v>69</v>
      </c>
      <c r="AF32" s="34">
        <v>0</v>
      </c>
      <c r="AG32" s="35">
        <v>69</v>
      </c>
      <c r="AH32" s="34">
        <v>0</v>
      </c>
      <c r="AI32" s="34">
        <v>4860387</v>
      </c>
      <c r="AJ32" s="36">
        <v>0</v>
      </c>
      <c r="AK32" s="33">
        <v>674152</v>
      </c>
      <c r="AL32" s="34">
        <v>0</v>
      </c>
      <c r="AM32" s="34">
        <v>292322</v>
      </c>
      <c r="AN32" s="34">
        <v>2917559</v>
      </c>
      <c r="AO32" s="34">
        <v>1017750</v>
      </c>
      <c r="AP32" s="34">
        <v>577</v>
      </c>
      <c r="AQ32" s="37">
        <v>155395</v>
      </c>
      <c r="AR32" s="33">
        <v>9607352</v>
      </c>
      <c r="AS32" s="34">
        <v>429370</v>
      </c>
      <c r="AT32" s="34">
        <v>0</v>
      </c>
      <c r="AU32" s="34">
        <v>1922</v>
      </c>
      <c r="AV32" s="34">
        <v>0</v>
      </c>
      <c r="AW32" s="34">
        <v>27147</v>
      </c>
      <c r="AX32" s="34">
        <v>282</v>
      </c>
      <c r="AY32" s="35">
        <v>29351</v>
      </c>
      <c r="AZ32" s="34">
        <v>0</v>
      </c>
      <c r="BA32" s="34">
        <v>13744</v>
      </c>
      <c r="BB32" s="37">
        <v>24752</v>
      </c>
      <c r="BC32" s="38">
        <v>0</v>
      </c>
      <c r="BD32" s="34">
        <v>361523</v>
      </c>
      <c r="BE32" s="34">
        <v>0</v>
      </c>
      <c r="BF32" s="36">
        <v>361523</v>
      </c>
      <c r="BG32" s="33">
        <v>15</v>
      </c>
      <c r="BH32" s="34">
        <v>0</v>
      </c>
      <c r="BI32" s="35">
        <v>15</v>
      </c>
      <c r="BJ32" s="34">
        <v>0</v>
      </c>
      <c r="BK32" s="34">
        <v>4409436</v>
      </c>
      <c r="BL32" s="36">
        <v>0</v>
      </c>
      <c r="BM32" s="33">
        <v>30456</v>
      </c>
      <c r="BN32" s="34">
        <v>0</v>
      </c>
      <c r="BO32" s="34">
        <v>26115</v>
      </c>
      <c r="BP32" s="34">
        <v>2329619</v>
      </c>
      <c r="BQ32" s="34">
        <v>168268</v>
      </c>
      <c r="BR32" s="34">
        <v>26</v>
      </c>
      <c r="BS32" s="37">
        <v>30855</v>
      </c>
      <c r="BT32" s="33">
        <v>6933065</v>
      </c>
      <c r="BU32" s="34">
        <v>339345</v>
      </c>
      <c r="BV32" s="34">
        <v>0</v>
      </c>
      <c r="BW32" s="34">
        <v>14133</v>
      </c>
      <c r="BX32" s="34">
        <v>0</v>
      </c>
      <c r="BY32" s="34">
        <v>30200</v>
      </c>
      <c r="BZ32" s="34">
        <v>0</v>
      </c>
      <c r="CA32" s="35">
        <v>44333</v>
      </c>
      <c r="CB32" s="34">
        <v>0</v>
      </c>
      <c r="CC32" s="34">
        <v>5747</v>
      </c>
      <c r="CD32" s="37">
        <v>438</v>
      </c>
      <c r="CE32" s="38">
        <v>0</v>
      </c>
      <c r="CF32" s="34">
        <v>288827</v>
      </c>
      <c r="CG32" s="34">
        <v>0</v>
      </c>
      <c r="CH32" s="36">
        <v>288827</v>
      </c>
      <c r="CI32" s="33">
        <v>6952</v>
      </c>
      <c r="CJ32" s="34">
        <v>66</v>
      </c>
      <c r="CK32" s="35">
        <v>7018</v>
      </c>
      <c r="CL32" s="34">
        <v>0</v>
      </c>
      <c r="CM32" s="34">
        <v>57115465</v>
      </c>
      <c r="CN32" s="36">
        <v>0</v>
      </c>
      <c r="CO32" s="33">
        <v>74032801</v>
      </c>
      <c r="CP32" s="34">
        <v>568984</v>
      </c>
      <c r="CQ32" s="34">
        <v>11514976</v>
      </c>
      <c r="CR32" s="34">
        <v>11660125</v>
      </c>
      <c r="CS32" s="34">
        <v>2643985</v>
      </c>
      <c r="CT32" s="34">
        <v>1858437</v>
      </c>
      <c r="CU32" s="37">
        <v>10922534</v>
      </c>
      <c r="CV32" s="33">
        <v>148472239</v>
      </c>
      <c r="CW32" s="38">
        <v>5838007</v>
      </c>
      <c r="CX32" s="34">
        <v>8935</v>
      </c>
      <c r="CY32" s="34">
        <v>25027</v>
      </c>
      <c r="CZ32" s="34">
        <v>3697</v>
      </c>
      <c r="DA32" s="34">
        <v>378735</v>
      </c>
      <c r="DB32" s="34">
        <v>2368</v>
      </c>
      <c r="DC32" s="35">
        <v>418762</v>
      </c>
      <c r="DD32" s="34">
        <v>0</v>
      </c>
      <c r="DE32" s="34">
        <v>64358</v>
      </c>
      <c r="DF32" s="37">
        <v>77346</v>
      </c>
      <c r="DG32" s="38">
        <v>0</v>
      </c>
      <c r="DH32" s="34">
        <v>5276359</v>
      </c>
      <c r="DI32" s="34">
        <v>1182</v>
      </c>
      <c r="DJ32" s="36">
        <v>5277541</v>
      </c>
      <c r="DK32" s="33">
        <v>3305</v>
      </c>
      <c r="DL32" s="34">
        <v>10</v>
      </c>
      <c r="DM32" s="35">
        <v>3315</v>
      </c>
      <c r="DN32" s="34">
        <v>0</v>
      </c>
      <c r="DO32" s="34">
        <v>35444720</v>
      </c>
      <c r="DP32" s="36">
        <v>0</v>
      </c>
      <c r="DQ32" s="33">
        <v>1208769</v>
      </c>
      <c r="DR32" s="34">
        <v>132837</v>
      </c>
      <c r="DS32" s="34">
        <v>449119</v>
      </c>
      <c r="DT32" s="34">
        <v>1535504</v>
      </c>
      <c r="DU32" s="34">
        <v>533355</v>
      </c>
      <c r="DV32" s="34">
        <v>423542</v>
      </c>
      <c r="DW32" s="37">
        <v>6468367</v>
      </c>
      <c r="DX32" s="33">
        <v>33259479</v>
      </c>
      <c r="DY32" s="34">
        <v>1870197</v>
      </c>
      <c r="DZ32" s="34">
        <v>4980</v>
      </c>
      <c r="EA32" s="34">
        <v>3119</v>
      </c>
      <c r="EB32" s="34">
        <v>3389</v>
      </c>
      <c r="EC32" s="34">
        <v>210749</v>
      </c>
      <c r="ED32" s="34">
        <v>713</v>
      </c>
      <c r="EE32" s="35">
        <v>222950</v>
      </c>
      <c r="EF32" s="34">
        <v>0</v>
      </c>
      <c r="EG32" s="34">
        <v>17810</v>
      </c>
      <c r="EH32" s="37">
        <v>21586</v>
      </c>
      <c r="EI32" s="38">
        <v>0</v>
      </c>
      <c r="EJ32" s="34">
        <v>1607705</v>
      </c>
      <c r="EK32" s="34">
        <v>146</v>
      </c>
      <c r="EL32" s="36">
        <v>1607851</v>
      </c>
      <c r="EM32" s="33">
        <v>2551</v>
      </c>
      <c r="EN32" s="34">
        <v>58</v>
      </c>
      <c r="EO32" s="35">
        <v>2609</v>
      </c>
      <c r="EP32" s="34">
        <v>0</v>
      </c>
      <c r="EQ32" s="34">
        <v>3915146</v>
      </c>
      <c r="ER32" s="36">
        <v>0</v>
      </c>
      <c r="ES32" s="33">
        <v>30847187</v>
      </c>
      <c r="ET32" s="34">
        <v>207295</v>
      </c>
      <c r="EU32" s="34">
        <v>2412739</v>
      </c>
      <c r="EV32" s="34">
        <v>1215467</v>
      </c>
      <c r="EW32" s="34">
        <v>192720</v>
      </c>
      <c r="EX32" s="34">
        <v>569296</v>
      </c>
      <c r="EY32" s="37">
        <v>2603917</v>
      </c>
      <c r="EZ32" s="33">
        <v>36755933</v>
      </c>
      <c r="FA32" s="34">
        <v>1139493</v>
      </c>
      <c r="FB32" s="34">
        <v>3656</v>
      </c>
      <c r="FC32" s="34">
        <v>1646</v>
      </c>
      <c r="FD32" s="34">
        <v>862</v>
      </c>
      <c r="FE32" s="34">
        <v>39812</v>
      </c>
      <c r="FF32" s="34">
        <v>888</v>
      </c>
      <c r="FG32" s="35">
        <v>46864</v>
      </c>
      <c r="FH32" s="34">
        <v>0</v>
      </c>
      <c r="FI32" s="34">
        <v>8123</v>
      </c>
      <c r="FJ32" s="37">
        <v>8251</v>
      </c>
      <c r="FK32" s="38">
        <v>0</v>
      </c>
      <c r="FL32" s="34">
        <v>1075453</v>
      </c>
      <c r="FM32" s="34">
        <v>802</v>
      </c>
      <c r="FN32" s="36">
        <v>1076255</v>
      </c>
      <c r="FO32" s="33">
        <v>2674</v>
      </c>
      <c r="FP32" s="34">
        <v>8</v>
      </c>
      <c r="FQ32" s="35">
        <v>2682</v>
      </c>
      <c r="FR32" s="34">
        <v>0</v>
      </c>
      <c r="FS32" s="34">
        <v>15212985</v>
      </c>
      <c r="FT32" s="36">
        <v>0</v>
      </c>
      <c r="FU32" s="33">
        <v>20639222</v>
      </c>
      <c r="FV32" s="34">
        <v>239129</v>
      </c>
      <c r="FW32" s="34">
        <v>4105230</v>
      </c>
      <c r="FX32" s="34">
        <v>1964622</v>
      </c>
      <c r="FY32" s="34">
        <v>709486</v>
      </c>
      <c r="FZ32" s="34">
        <v>800040</v>
      </c>
      <c r="GA32" s="37">
        <v>4505560</v>
      </c>
      <c r="GB32" s="33">
        <v>39165154</v>
      </c>
      <c r="GC32" s="34">
        <v>1496160</v>
      </c>
      <c r="GD32" s="34">
        <v>3638</v>
      </c>
      <c r="GE32" s="34">
        <v>3761</v>
      </c>
      <c r="GF32" s="34">
        <v>2835</v>
      </c>
      <c r="GG32" s="34">
        <v>87420</v>
      </c>
      <c r="GH32" s="34">
        <v>339</v>
      </c>
      <c r="GI32" s="35">
        <v>97993</v>
      </c>
      <c r="GJ32" s="34">
        <v>0</v>
      </c>
      <c r="GK32" s="34">
        <v>18617</v>
      </c>
      <c r="GL32" s="37">
        <v>22067</v>
      </c>
      <c r="GM32" s="38">
        <v>0</v>
      </c>
      <c r="GN32" s="34">
        <v>1357103</v>
      </c>
      <c r="GO32" s="34">
        <v>380</v>
      </c>
      <c r="GP32" s="36">
        <v>1357483</v>
      </c>
      <c r="GQ32" s="33">
        <v>612</v>
      </c>
      <c r="GR32" s="34">
        <v>0</v>
      </c>
      <c r="GS32" s="35">
        <v>612</v>
      </c>
      <c r="GT32" s="34">
        <v>0</v>
      </c>
      <c r="GU32" s="34">
        <v>6454928</v>
      </c>
      <c r="GV32" s="36">
        <v>0</v>
      </c>
      <c r="GW32" s="33">
        <v>4988661</v>
      </c>
      <c r="GX32" s="34">
        <v>20012</v>
      </c>
      <c r="GY32" s="34">
        <v>768755</v>
      </c>
      <c r="GZ32" s="34">
        <v>645410</v>
      </c>
      <c r="HA32" s="34">
        <v>115120</v>
      </c>
      <c r="HB32" s="34">
        <v>150010</v>
      </c>
      <c r="HC32" s="37">
        <v>1306754</v>
      </c>
      <c r="HD32" s="33">
        <v>11836142</v>
      </c>
      <c r="HE32" s="34">
        <v>509645</v>
      </c>
      <c r="HF32" s="34">
        <v>798</v>
      </c>
      <c r="HG32" s="34">
        <v>1395</v>
      </c>
      <c r="HH32" s="34">
        <v>0</v>
      </c>
      <c r="HI32" s="34">
        <v>39676</v>
      </c>
      <c r="HJ32" s="34">
        <v>536</v>
      </c>
      <c r="HK32" s="35">
        <v>42405</v>
      </c>
      <c r="HL32" s="34">
        <v>0</v>
      </c>
      <c r="HM32" s="34">
        <v>4977</v>
      </c>
      <c r="HN32" s="37">
        <v>8365</v>
      </c>
      <c r="HO32" s="38">
        <v>0</v>
      </c>
      <c r="HP32" s="34">
        <v>453898</v>
      </c>
      <c r="HQ32" s="34">
        <v>0</v>
      </c>
      <c r="HR32" s="36">
        <v>453898</v>
      </c>
      <c r="HS32" s="33">
        <v>1115</v>
      </c>
      <c r="HT32" s="34">
        <v>0</v>
      </c>
      <c r="HU32" s="35">
        <v>1115</v>
      </c>
      <c r="HV32" s="34">
        <v>0</v>
      </c>
      <c r="HW32" s="34">
        <v>31532406</v>
      </c>
      <c r="HX32" s="36">
        <v>0</v>
      </c>
      <c r="HY32" s="33">
        <v>17557731</v>
      </c>
      <c r="HZ32" s="34">
        <v>102548</v>
      </c>
      <c r="IA32" s="34">
        <v>4228252</v>
      </c>
      <c r="IB32" s="34">
        <v>7834626</v>
      </c>
      <c r="IC32" s="34">
        <v>1626659</v>
      </c>
      <c r="ID32" s="34">
        <v>339091</v>
      </c>
      <c r="IE32" s="37">
        <v>2506303</v>
      </c>
      <c r="IF32" s="33">
        <v>60715010</v>
      </c>
      <c r="IG32" s="34">
        <v>2692709</v>
      </c>
      <c r="IH32" s="34">
        <v>843</v>
      </c>
      <c r="II32" s="34">
        <v>18225</v>
      </c>
      <c r="IJ32" s="34">
        <v>0</v>
      </c>
      <c r="IK32" s="34">
        <v>211827</v>
      </c>
      <c r="IL32" s="34">
        <v>605</v>
      </c>
      <c r="IM32" s="35">
        <v>231500</v>
      </c>
      <c r="IN32" s="34">
        <v>0</v>
      </c>
      <c r="IO32" s="34">
        <v>32641</v>
      </c>
      <c r="IP32" s="37">
        <v>38663</v>
      </c>
      <c r="IQ32" s="38">
        <v>0</v>
      </c>
      <c r="IR32" s="34">
        <v>2389905</v>
      </c>
      <c r="IS32" s="34">
        <v>0</v>
      </c>
      <c r="IT32" s="36">
        <v>2389905</v>
      </c>
    </row>
    <row r="33" spans="1:254" s="14" customFormat="1" ht="12" customHeight="1" x14ac:dyDescent="0.2">
      <c r="A33" s="17">
        <v>21</v>
      </c>
      <c r="B33" s="18" t="s">
        <v>76</v>
      </c>
      <c r="C33" s="39">
        <v>143</v>
      </c>
      <c r="D33" s="40">
        <v>0</v>
      </c>
      <c r="E33" s="41">
        <v>143</v>
      </c>
      <c r="F33" s="40">
        <v>0</v>
      </c>
      <c r="G33" s="40">
        <v>4564193</v>
      </c>
      <c r="H33" s="42">
        <v>0</v>
      </c>
      <c r="I33" s="39">
        <v>2706023</v>
      </c>
      <c r="J33" s="40">
        <v>75611</v>
      </c>
      <c r="K33" s="40">
        <v>2915077</v>
      </c>
      <c r="L33" s="40">
        <v>313489</v>
      </c>
      <c r="M33" s="40">
        <v>92378</v>
      </c>
      <c r="N33" s="40">
        <v>31800</v>
      </c>
      <c r="O33" s="43">
        <v>306771</v>
      </c>
      <c r="P33" s="39">
        <v>10391800</v>
      </c>
      <c r="Q33" s="40">
        <v>441283</v>
      </c>
      <c r="R33" s="40">
        <v>11</v>
      </c>
      <c r="S33" s="40">
        <v>645</v>
      </c>
      <c r="T33" s="40">
        <v>0</v>
      </c>
      <c r="U33" s="40">
        <v>32380</v>
      </c>
      <c r="V33" s="40">
        <v>18</v>
      </c>
      <c r="W33" s="41">
        <v>33054</v>
      </c>
      <c r="X33" s="40">
        <v>0</v>
      </c>
      <c r="Y33" s="40">
        <v>2359</v>
      </c>
      <c r="Z33" s="43">
        <v>1689</v>
      </c>
      <c r="AA33" s="44">
        <v>0</v>
      </c>
      <c r="AB33" s="40">
        <v>404181</v>
      </c>
      <c r="AC33" s="40">
        <v>0</v>
      </c>
      <c r="AD33" s="42">
        <v>404181</v>
      </c>
      <c r="AE33" s="39">
        <v>30</v>
      </c>
      <c r="AF33" s="40">
        <v>0</v>
      </c>
      <c r="AG33" s="41">
        <v>30</v>
      </c>
      <c r="AH33" s="40">
        <v>0</v>
      </c>
      <c r="AI33" s="40">
        <v>2196933</v>
      </c>
      <c r="AJ33" s="42">
        <v>0</v>
      </c>
      <c r="AK33" s="39">
        <v>1125127</v>
      </c>
      <c r="AL33" s="40">
        <v>33713</v>
      </c>
      <c r="AM33" s="40">
        <v>8868416</v>
      </c>
      <c r="AN33" s="40">
        <v>42954</v>
      </c>
      <c r="AO33" s="40">
        <v>66318</v>
      </c>
      <c r="AP33" s="40">
        <v>12040</v>
      </c>
      <c r="AQ33" s="43">
        <v>72888</v>
      </c>
      <c r="AR33" s="39">
        <v>12272613</v>
      </c>
      <c r="AS33" s="40">
        <v>432709</v>
      </c>
      <c r="AT33" s="40">
        <v>0</v>
      </c>
      <c r="AU33" s="40">
        <v>475</v>
      </c>
      <c r="AV33" s="40">
        <v>0</v>
      </c>
      <c r="AW33" s="40">
        <v>50658</v>
      </c>
      <c r="AX33" s="40">
        <v>0</v>
      </c>
      <c r="AY33" s="41">
        <v>51133</v>
      </c>
      <c r="AZ33" s="40">
        <v>0</v>
      </c>
      <c r="BA33" s="40">
        <v>499</v>
      </c>
      <c r="BB33" s="43">
        <v>1223</v>
      </c>
      <c r="BC33" s="44">
        <v>0</v>
      </c>
      <c r="BD33" s="40">
        <v>379854</v>
      </c>
      <c r="BE33" s="40">
        <v>0</v>
      </c>
      <c r="BF33" s="42">
        <v>379854</v>
      </c>
      <c r="BG33" s="39">
        <v>4</v>
      </c>
      <c r="BH33" s="40">
        <v>0</v>
      </c>
      <c r="BI33" s="41">
        <v>4</v>
      </c>
      <c r="BJ33" s="40">
        <v>0</v>
      </c>
      <c r="BK33" s="40">
        <v>917651</v>
      </c>
      <c r="BL33" s="42">
        <v>0</v>
      </c>
      <c r="BM33" s="39">
        <v>0</v>
      </c>
      <c r="BN33" s="40">
        <v>0</v>
      </c>
      <c r="BO33" s="40">
        <v>498614</v>
      </c>
      <c r="BP33" s="40">
        <v>60143</v>
      </c>
      <c r="BQ33" s="40">
        <v>1210</v>
      </c>
      <c r="BR33" s="40">
        <v>0</v>
      </c>
      <c r="BS33" s="43">
        <v>7634</v>
      </c>
      <c r="BT33" s="39">
        <v>1469984</v>
      </c>
      <c r="BU33" s="40">
        <v>71400</v>
      </c>
      <c r="BV33" s="40">
        <v>0</v>
      </c>
      <c r="BW33" s="40">
        <v>101</v>
      </c>
      <c r="BX33" s="40">
        <v>0</v>
      </c>
      <c r="BY33" s="40">
        <v>3024</v>
      </c>
      <c r="BZ33" s="40">
        <v>0</v>
      </c>
      <c r="CA33" s="41">
        <v>3125</v>
      </c>
      <c r="CB33" s="40">
        <v>0</v>
      </c>
      <c r="CC33" s="40">
        <v>35</v>
      </c>
      <c r="CD33" s="43">
        <v>1359</v>
      </c>
      <c r="CE33" s="44">
        <v>0</v>
      </c>
      <c r="CF33" s="40">
        <v>66881</v>
      </c>
      <c r="CG33" s="40">
        <v>0</v>
      </c>
      <c r="CH33" s="42">
        <v>66881</v>
      </c>
      <c r="CI33" s="39">
        <v>4065</v>
      </c>
      <c r="CJ33" s="40">
        <v>132</v>
      </c>
      <c r="CK33" s="41">
        <v>4197</v>
      </c>
      <c r="CL33" s="40">
        <v>1</v>
      </c>
      <c r="CM33" s="40">
        <v>26809184</v>
      </c>
      <c r="CN33" s="42">
        <v>0</v>
      </c>
      <c r="CO33" s="39">
        <v>42707972</v>
      </c>
      <c r="CP33" s="40">
        <v>412812</v>
      </c>
      <c r="CQ33" s="40">
        <v>22674239</v>
      </c>
      <c r="CR33" s="40">
        <v>2532790</v>
      </c>
      <c r="CS33" s="40">
        <v>655654</v>
      </c>
      <c r="CT33" s="40">
        <v>1160121</v>
      </c>
      <c r="CU33" s="43">
        <v>6077656</v>
      </c>
      <c r="CV33" s="39">
        <v>90875116</v>
      </c>
      <c r="CW33" s="44">
        <v>3350840</v>
      </c>
      <c r="CX33" s="40">
        <v>5229</v>
      </c>
      <c r="CY33" s="40">
        <v>5045</v>
      </c>
      <c r="CZ33" s="40">
        <v>3497</v>
      </c>
      <c r="DA33" s="40">
        <v>205977</v>
      </c>
      <c r="DB33" s="40">
        <v>1703</v>
      </c>
      <c r="DC33" s="41">
        <v>221451</v>
      </c>
      <c r="DD33" s="40">
        <v>15</v>
      </c>
      <c r="DE33" s="40">
        <v>22798</v>
      </c>
      <c r="DF33" s="43">
        <v>27583</v>
      </c>
      <c r="DG33" s="44">
        <v>0</v>
      </c>
      <c r="DH33" s="40">
        <v>3070969</v>
      </c>
      <c r="DI33" s="40">
        <v>8024</v>
      </c>
      <c r="DJ33" s="42">
        <v>3078993</v>
      </c>
      <c r="DK33" s="39">
        <v>1720</v>
      </c>
      <c r="DL33" s="40">
        <v>85</v>
      </c>
      <c r="DM33" s="41">
        <v>1805</v>
      </c>
      <c r="DN33" s="40">
        <v>1</v>
      </c>
      <c r="DO33" s="40">
        <v>15209316</v>
      </c>
      <c r="DP33" s="42">
        <v>0</v>
      </c>
      <c r="DQ33" s="39">
        <v>689959</v>
      </c>
      <c r="DR33" s="40">
        <v>119778</v>
      </c>
      <c r="DS33" s="40">
        <v>174867</v>
      </c>
      <c r="DT33" s="40">
        <v>657039</v>
      </c>
      <c r="DU33" s="40">
        <v>272645</v>
      </c>
      <c r="DV33" s="40">
        <v>319118</v>
      </c>
      <c r="DW33" s="43">
        <v>3308946</v>
      </c>
      <c r="DX33" s="39">
        <v>14133776</v>
      </c>
      <c r="DY33" s="40">
        <v>783981</v>
      </c>
      <c r="DZ33" s="40">
        <v>2855</v>
      </c>
      <c r="EA33" s="40">
        <v>1444</v>
      </c>
      <c r="EB33" s="40">
        <v>3042</v>
      </c>
      <c r="EC33" s="40">
        <v>84810</v>
      </c>
      <c r="ED33" s="40">
        <v>204</v>
      </c>
      <c r="EE33" s="41">
        <v>92355</v>
      </c>
      <c r="EF33" s="40">
        <v>15</v>
      </c>
      <c r="EG33" s="40">
        <v>8349</v>
      </c>
      <c r="EH33" s="43">
        <v>11845</v>
      </c>
      <c r="EI33" s="44">
        <v>0</v>
      </c>
      <c r="EJ33" s="40">
        <v>665261</v>
      </c>
      <c r="EK33" s="40">
        <v>6156</v>
      </c>
      <c r="EL33" s="42">
        <v>671417</v>
      </c>
      <c r="EM33" s="39">
        <v>1763</v>
      </c>
      <c r="EN33" s="40">
        <v>78</v>
      </c>
      <c r="EO33" s="41">
        <v>1841</v>
      </c>
      <c r="EP33" s="40">
        <v>1</v>
      </c>
      <c r="EQ33" s="40">
        <v>2662479</v>
      </c>
      <c r="ER33" s="42">
        <v>0</v>
      </c>
      <c r="ES33" s="39">
        <v>21523089</v>
      </c>
      <c r="ET33" s="40">
        <v>99146</v>
      </c>
      <c r="EU33" s="40">
        <v>886386</v>
      </c>
      <c r="EV33" s="40">
        <v>764464</v>
      </c>
      <c r="EW33" s="40">
        <v>170041</v>
      </c>
      <c r="EX33" s="40">
        <v>510810</v>
      </c>
      <c r="EY33" s="43">
        <v>1811011</v>
      </c>
      <c r="EZ33" s="39">
        <v>24805404</v>
      </c>
      <c r="FA33" s="40">
        <v>766963</v>
      </c>
      <c r="FB33" s="40">
        <v>2327</v>
      </c>
      <c r="FC33" s="40">
        <v>942</v>
      </c>
      <c r="FD33" s="40">
        <v>1041</v>
      </c>
      <c r="FE33" s="40">
        <v>19582</v>
      </c>
      <c r="FF33" s="40">
        <v>58</v>
      </c>
      <c r="FG33" s="41">
        <v>23950</v>
      </c>
      <c r="FH33" s="40">
        <v>15</v>
      </c>
      <c r="FI33" s="40">
        <v>5869</v>
      </c>
      <c r="FJ33" s="43">
        <v>4837</v>
      </c>
      <c r="FK33" s="44">
        <v>0</v>
      </c>
      <c r="FL33" s="40">
        <v>730008</v>
      </c>
      <c r="FM33" s="40">
        <v>2284</v>
      </c>
      <c r="FN33" s="42">
        <v>732292</v>
      </c>
      <c r="FO33" s="39">
        <v>1556</v>
      </c>
      <c r="FP33" s="40">
        <v>54</v>
      </c>
      <c r="FQ33" s="41">
        <v>1610</v>
      </c>
      <c r="FR33" s="40">
        <v>0</v>
      </c>
      <c r="FS33" s="40">
        <v>8938930</v>
      </c>
      <c r="FT33" s="42">
        <v>0</v>
      </c>
      <c r="FU33" s="39">
        <v>10695919</v>
      </c>
      <c r="FV33" s="40">
        <v>125306</v>
      </c>
      <c r="FW33" s="40">
        <v>1144954</v>
      </c>
      <c r="FX33" s="40">
        <v>943242</v>
      </c>
      <c r="FY33" s="40">
        <v>148904</v>
      </c>
      <c r="FZ33" s="40">
        <v>484472</v>
      </c>
      <c r="GA33" s="43">
        <v>2683347</v>
      </c>
      <c r="GB33" s="39">
        <v>19798380</v>
      </c>
      <c r="GC33" s="40">
        <v>782544</v>
      </c>
      <c r="GD33" s="40">
        <v>2229</v>
      </c>
      <c r="GE33" s="40">
        <v>1594</v>
      </c>
      <c r="GF33" s="40">
        <v>2456</v>
      </c>
      <c r="GG33" s="40">
        <v>46471</v>
      </c>
      <c r="GH33" s="40">
        <v>175</v>
      </c>
      <c r="GI33" s="41">
        <v>52925</v>
      </c>
      <c r="GJ33" s="40">
        <v>0</v>
      </c>
      <c r="GK33" s="40">
        <v>6571</v>
      </c>
      <c r="GL33" s="43">
        <v>11116</v>
      </c>
      <c r="GM33" s="44">
        <v>0</v>
      </c>
      <c r="GN33" s="40">
        <v>706192</v>
      </c>
      <c r="GO33" s="40">
        <v>5740</v>
      </c>
      <c r="GP33" s="42">
        <v>711932</v>
      </c>
      <c r="GQ33" s="39">
        <v>284</v>
      </c>
      <c r="GR33" s="40">
        <v>0</v>
      </c>
      <c r="GS33" s="41">
        <v>284</v>
      </c>
      <c r="GT33" s="40">
        <v>0</v>
      </c>
      <c r="GU33" s="40">
        <v>2926768</v>
      </c>
      <c r="GV33" s="42">
        <v>0</v>
      </c>
      <c r="GW33" s="39">
        <v>3046929</v>
      </c>
      <c r="GX33" s="40">
        <v>54282</v>
      </c>
      <c r="GY33" s="40">
        <v>588619</v>
      </c>
      <c r="GZ33" s="40">
        <v>166945</v>
      </c>
      <c r="HA33" s="40">
        <v>72438</v>
      </c>
      <c r="HB33" s="40">
        <v>69740</v>
      </c>
      <c r="HC33" s="43">
        <v>566733</v>
      </c>
      <c r="HD33" s="39">
        <v>6358988</v>
      </c>
      <c r="HE33" s="40">
        <v>262828</v>
      </c>
      <c r="HF33" s="40">
        <v>348</v>
      </c>
      <c r="HG33" s="40">
        <v>495</v>
      </c>
      <c r="HH33" s="40">
        <v>0</v>
      </c>
      <c r="HI33" s="40">
        <v>21242</v>
      </c>
      <c r="HJ33" s="40">
        <v>1441</v>
      </c>
      <c r="HK33" s="41">
        <v>23526</v>
      </c>
      <c r="HL33" s="40">
        <v>0</v>
      </c>
      <c r="HM33" s="40">
        <v>2934</v>
      </c>
      <c r="HN33" s="43">
        <v>2380</v>
      </c>
      <c r="HO33" s="44">
        <v>0</v>
      </c>
      <c r="HP33" s="40">
        <v>233988</v>
      </c>
      <c r="HQ33" s="40">
        <v>0</v>
      </c>
      <c r="HR33" s="42">
        <v>233988</v>
      </c>
      <c r="HS33" s="39">
        <v>462</v>
      </c>
      <c r="HT33" s="40">
        <v>0</v>
      </c>
      <c r="HU33" s="41">
        <v>462</v>
      </c>
      <c r="HV33" s="40">
        <v>0</v>
      </c>
      <c r="HW33" s="40">
        <v>12281007</v>
      </c>
      <c r="HX33" s="42">
        <v>0</v>
      </c>
      <c r="HY33" s="39">
        <v>7442035</v>
      </c>
      <c r="HZ33" s="40">
        <v>134078</v>
      </c>
      <c r="IA33" s="40">
        <v>20054280</v>
      </c>
      <c r="IB33" s="40">
        <v>658139</v>
      </c>
      <c r="IC33" s="40">
        <v>264271</v>
      </c>
      <c r="ID33" s="40">
        <v>95099</v>
      </c>
      <c r="IE33" s="43">
        <v>1016565</v>
      </c>
      <c r="IF33" s="39">
        <v>39912344</v>
      </c>
      <c r="IG33" s="40">
        <v>1538505</v>
      </c>
      <c r="IH33" s="40">
        <v>325</v>
      </c>
      <c r="II33" s="40">
        <v>2014</v>
      </c>
      <c r="IJ33" s="40">
        <v>0</v>
      </c>
      <c r="IK33" s="40">
        <v>118682</v>
      </c>
      <c r="IL33" s="40">
        <v>29</v>
      </c>
      <c r="IM33" s="41">
        <v>121050</v>
      </c>
      <c r="IN33" s="40">
        <v>0</v>
      </c>
      <c r="IO33" s="40">
        <v>7424</v>
      </c>
      <c r="IP33" s="43">
        <v>9250</v>
      </c>
      <c r="IQ33" s="44">
        <v>0</v>
      </c>
      <c r="IR33" s="40">
        <v>1400781</v>
      </c>
      <c r="IS33" s="40">
        <v>0</v>
      </c>
      <c r="IT33" s="42">
        <v>1400781</v>
      </c>
    </row>
    <row r="34" spans="1:254" s="14" customFormat="1" ht="12" customHeight="1" x14ac:dyDescent="0.2">
      <c r="A34" s="15">
        <v>22</v>
      </c>
      <c r="B34" s="16" t="s">
        <v>77</v>
      </c>
      <c r="C34" s="33">
        <v>93</v>
      </c>
      <c r="D34" s="34">
        <v>0</v>
      </c>
      <c r="E34" s="35">
        <v>93</v>
      </c>
      <c r="F34" s="34">
        <v>0</v>
      </c>
      <c r="G34" s="34">
        <v>3109574</v>
      </c>
      <c r="H34" s="36">
        <v>0</v>
      </c>
      <c r="I34" s="33">
        <v>1143864</v>
      </c>
      <c r="J34" s="34">
        <v>19276</v>
      </c>
      <c r="K34" s="34">
        <v>715916</v>
      </c>
      <c r="L34" s="34">
        <v>124299</v>
      </c>
      <c r="M34" s="34">
        <v>63754</v>
      </c>
      <c r="N34" s="34">
        <v>104171</v>
      </c>
      <c r="O34" s="37">
        <v>193740</v>
      </c>
      <c r="P34" s="33">
        <v>5087114</v>
      </c>
      <c r="Q34" s="34">
        <v>240546</v>
      </c>
      <c r="R34" s="34">
        <v>9</v>
      </c>
      <c r="S34" s="34">
        <v>169</v>
      </c>
      <c r="T34" s="34">
        <v>0</v>
      </c>
      <c r="U34" s="34">
        <v>20152</v>
      </c>
      <c r="V34" s="34">
        <v>2</v>
      </c>
      <c r="W34" s="35">
        <v>20332</v>
      </c>
      <c r="X34" s="34">
        <v>0</v>
      </c>
      <c r="Y34" s="34">
        <v>1669</v>
      </c>
      <c r="Z34" s="37">
        <v>4764</v>
      </c>
      <c r="AA34" s="38">
        <v>0</v>
      </c>
      <c r="AB34" s="34">
        <v>213781</v>
      </c>
      <c r="AC34" s="34">
        <v>0</v>
      </c>
      <c r="AD34" s="36">
        <v>213781</v>
      </c>
      <c r="AE34" s="33">
        <v>12</v>
      </c>
      <c r="AF34" s="34">
        <v>0</v>
      </c>
      <c r="AG34" s="35">
        <v>12</v>
      </c>
      <c r="AH34" s="34">
        <v>0</v>
      </c>
      <c r="AI34" s="34">
        <v>828844</v>
      </c>
      <c r="AJ34" s="36">
        <v>0</v>
      </c>
      <c r="AK34" s="33">
        <v>199934</v>
      </c>
      <c r="AL34" s="34">
        <v>0</v>
      </c>
      <c r="AM34" s="34">
        <v>1710045</v>
      </c>
      <c r="AN34" s="34">
        <v>14896</v>
      </c>
      <c r="AO34" s="34">
        <v>5698</v>
      </c>
      <c r="AP34" s="34">
        <v>0</v>
      </c>
      <c r="AQ34" s="37">
        <v>31698</v>
      </c>
      <c r="AR34" s="33">
        <v>2727719</v>
      </c>
      <c r="AS34" s="34">
        <v>105746</v>
      </c>
      <c r="AT34" s="34">
        <v>0</v>
      </c>
      <c r="AU34" s="34">
        <v>526</v>
      </c>
      <c r="AV34" s="34">
        <v>0</v>
      </c>
      <c r="AW34" s="34">
        <v>3274</v>
      </c>
      <c r="AX34" s="34">
        <v>0</v>
      </c>
      <c r="AY34" s="35">
        <v>3800</v>
      </c>
      <c r="AZ34" s="34">
        <v>0</v>
      </c>
      <c r="BA34" s="34">
        <v>69</v>
      </c>
      <c r="BB34" s="37">
        <v>861</v>
      </c>
      <c r="BC34" s="38">
        <v>0</v>
      </c>
      <c r="BD34" s="34">
        <v>101016</v>
      </c>
      <c r="BE34" s="34">
        <v>0</v>
      </c>
      <c r="BF34" s="36">
        <v>101016</v>
      </c>
      <c r="BG34" s="33">
        <v>10</v>
      </c>
      <c r="BH34" s="34">
        <v>0</v>
      </c>
      <c r="BI34" s="35">
        <v>10</v>
      </c>
      <c r="BJ34" s="34">
        <v>0</v>
      </c>
      <c r="BK34" s="34">
        <v>1782388</v>
      </c>
      <c r="BL34" s="36">
        <v>0</v>
      </c>
      <c r="BM34" s="33">
        <v>38507</v>
      </c>
      <c r="BN34" s="34">
        <v>0</v>
      </c>
      <c r="BO34" s="34">
        <v>16324</v>
      </c>
      <c r="BP34" s="34">
        <v>10303</v>
      </c>
      <c r="BQ34" s="34">
        <v>9081</v>
      </c>
      <c r="BR34" s="34">
        <v>0</v>
      </c>
      <c r="BS34" s="37">
        <v>24016</v>
      </c>
      <c r="BT34" s="33">
        <v>1832587</v>
      </c>
      <c r="BU34" s="34">
        <v>107727</v>
      </c>
      <c r="BV34" s="34">
        <v>0</v>
      </c>
      <c r="BW34" s="34">
        <v>1718</v>
      </c>
      <c r="BX34" s="34">
        <v>0</v>
      </c>
      <c r="BY34" s="34">
        <v>5120</v>
      </c>
      <c r="BZ34" s="34">
        <v>0</v>
      </c>
      <c r="CA34" s="35">
        <v>6838</v>
      </c>
      <c r="CB34" s="34">
        <v>0</v>
      </c>
      <c r="CC34" s="34">
        <v>275</v>
      </c>
      <c r="CD34" s="37">
        <v>280</v>
      </c>
      <c r="CE34" s="38">
        <v>0</v>
      </c>
      <c r="CF34" s="34">
        <v>100334</v>
      </c>
      <c r="CG34" s="34">
        <v>0</v>
      </c>
      <c r="CH34" s="36">
        <v>100334</v>
      </c>
      <c r="CI34" s="33">
        <v>2997</v>
      </c>
      <c r="CJ34" s="34">
        <v>78</v>
      </c>
      <c r="CK34" s="35">
        <v>3075</v>
      </c>
      <c r="CL34" s="34">
        <v>0</v>
      </c>
      <c r="CM34" s="34">
        <v>20124209</v>
      </c>
      <c r="CN34" s="36">
        <v>0</v>
      </c>
      <c r="CO34" s="33">
        <v>26350602</v>
      </c>
      <c r="CP34" s="34">
        <v>263037</v>
      </c>
      <c r="CQ34" s="34">
        <v>4758570</v>
      </c>
      <c r="CR34" s="34">
        <v>1995124</v>
      </c>
      <c r="CS34" s="34">
        <v>414465</v>
      </c>
      <c r="CT34" s="34">
        <v>765375</v>
      </c>
      <c r="CU34" s="37">
        <v>4568388</v>
      </c>
      <c r="CV34" s="33">
        <v>50102994</v>
      </c>
      <c r="CW34" s="38">
        <v>1976071</v>
      </c>
      <c r="CX34" s="34">
        <v>3997</v>
      </c>
      <c r="CY34" s="34">
        <v>5020</v>
      </c>
      <c r="CZ34" s="34">
        <v>2258</v>
      </c>
      <c r="DA34" s="34">
        <v>113334</v>
      </c>
      <c r="DB34" s="34">
        <v>913</v>
      </c>
      <c r="DC34" s="35">
        <v>125522</v>
      </c>
      <c r="DD34" s="34">
        <v>0</v>
      </c>
      <c r="DE34" s="34">
        <v>15445</v>
      </c>
      <c r="DF34" s="37">
        <v>26813</v>
      </c>
      <c r="DG34" s="38">
        <v>0</v>
      </c>
      <c r="DH34" s="34">
        <v>1803508</v>
      </c>
      <c r="DI34" s="34">
        <v>4783</v>
      </c>
      <c r="DJ34" s="36">
        <v>1808291</v>
      </c>
      <c r="DK34" s="33">
        <v>1373</v>
      </c>
      <c r="DL34" s="34">
        <v>51</v>
      </c>
      <c r="DM34" s="35">
        <v>1424</v>
      </c>
      <c r="DN34" s="34">
        <v>0</v>
      </c>
      <c r="DO34" s="34">
        <v>12883867</v>
      </c>
      <c r="DP34" s="36">
        <v>0</v>
      </c>
      <c r="DQ34" s="33">
        <v>494378</v>
      </c>
      <c r="DR34" s="34">
        <v>74745</v>
      </c>
      <c r="DS34" s="34">
        <v>209156</v>
      </c>
      <c r="DT34" s="34">
        <v>548266</v>
      </c>
      <c r="DU34" s="34">
        <v>156734</v>
      </c>
      <c r="DV34" s="34">
        <v>253899</v>
      </c>
      <c r="DW34" s="37">
        <v>2665937</v>
      </c>
      <c r="DX34" s="33">
        <v>11955108</v>
      </c>
      <c r="DY34" s="34">
        <v>666964</v>
      </c>
      <c r="DZ34" s="34">
        <v>2259</v>
      </c>
      <c r="EA34" s="34">
        <v>1102</v>
      </c>
      <c r="EB34" s="34">
        <v>2077</v>
      </c>
      <c r="EC34" s="34">
        <v>66749</v>
      </c>
      <c r="ED34" s="34">
        <v>599</v>
      </c>
      <c r="EE34" s="35">
        <v>72786</v>
      </c>
      <c r="EF34" s="34">
        <v>0</v>
      </c>
      <c r="EG34" s="34">
        <v>5595</v>
      </c>
      <c r="EH34" s="37">
        <v>10111</v>
      </c>
      <c r="EI34" s="38">
        <v>0</v>
      </c>
      <c r="EJ34" s="34">
        <v>574596</v>
      </c>
      <c r="EK34" s="34">
        <v>3876</v>
      </c>
      <c r="EL34" s="36">
        <v>578472</v>
      </c>
      <c r="EM34" s="33">
        <v>1271</v>
      </c>
      <c r="EN34" s="34">
        <v>42</v>
      </c>
      <c r="EO34" s="35">
        <v>1313</v>
      </c>
      <c r="EP34" s="34">
        <v>0</v>
      </c>
      <c r="EQ34" s="34">
        <v>1978344</v>
      </c>
      <c r="ER34" s="36">
        <v>0</v>
      </c>
      <c r="ES34" s="33">
        <v>13713364</v>
      </c>
      <c r="ET34" s="34">
        <v>99616</v>
      </c>
      <c r="EU34" s="34">
        <v>486529</v>
      </c>
      <c r="EV34" s="34">
        <v>655305</v>
      </c>
      <c r="EW34" s="34">
        <v>94540</v>
      </c>
      <c r="EX34" s="34">
        <v>228714</v>
      </c>
      <c r="EY34" s="37">
        <v>1318235</v>
      </c>
      <c r="EZ34" s="33">
        <v>15938177</v>
      </c>
      <c r="FA34" s="34">
        <v>503097</v>
      </c>
      <c r="FB34" s="34">
        <v>1797</v>
      </c>
      <c r="FC34" s="34">
        <v>690</v>
      </c>
      <c r="FD34" s="34">
        <v>741</v>
      </c>
      <c r="FE34" s="34">
        <v>13551</v>
      </c>
      <c r="FF34" s="34">
        <v>226</v>
      </c>
      <c r="FG34" s="35">
        <v>17005</v>
      </c>
      <c r="FH34" s="34">
        <v>0</v>
      </c>
      <c r="FI34" s="34">
        <v>4078</v>
      </c>
      <c r="FJ34" s="37">
        <v>5728</v>
      </c>
      <c r="FK34" s="38">
        <v>0</v>
      </c>
      <c r="FL34" s="34">
        <v>475191</v>
      </c>
      <c r="FM34" s="34">
        <v>1095</v>
      </c>
      <c r="FN34" s="36">
        <v>476286</v>
      </c>
      <c r="FO34" s="33">
        <v>1190</v>
      </c>
      <c r="FP34" s="34">
        <v>36</v>
      </c>
      <c r="FQ34" s="35">
        <v>1226</v>
      </c>
      <c r="FR34" s="34">
        <v>0</v>
      </c>
      <c r="FS34" s="34">
        <v>6859986</v>
      </c>
      <c r="FT34" s="36">
        <v>0</v>
      </c>
      <c r="FU34" s="33">
        <v>7430543</v>
      </c>
      <c r="FV34" s="34">
        <v>35495</v>
      </c>
      <c r="FW34" s="34">
        <v>608436</v>
      </c>
      <c r="FX34" s="34">
        <v>742693</v>
      </c>
      <c r="FY34" s="34">
        <v>117692</v>
      </c>
      <c r="FZ34" s="34">
        <v>376389</v>
      </c>
      <c r="GA34" s="37">
        <v>2090422</v>
      </c>
      <c r="GB34" s="33">
        <v>14080812</v>
      </c>
      <c r="GC34" s="34">
        <v>564629</v>
      </c>
      <c r="GD34" s="34">
        <v>1693</v>
      </c>
      <c r="GE34" s="34">
        <v>1330</v>
      </c>
      <c r="GF34" s="34">
        <v>1517</v>
      </c>
      <c r="GG34" s="34">
        <v>38268</v>
      </c>
      <c r="GH34" s="34">
        <v>321</v>
      </c>
      <c r="GI34" s="35">
        <v>43129</v>
      </c>
      <c r="GJ34" s="34">
        <v>0</v>
      </c>
      <c r="GK34" s="34">
        <v>5675</v>
      </c>
      <c r="GL34" s="37">
        <v>10070</v>
      </c>
      <c r="GM34" s="38">
        <v>0</v>
      </c>
      <c r="GN34" s="34">
        <v>502067</v>
      </c>
      <c r="GO34" s="34">
        <v>3688</v>
      </c>
      <c r="GP34" s="36">
        <v>505755</v>
      </c>
      <c r="GQ34" s="33">
        <v>207</v>
      </c>
      <c r="GR34" s="34">
        <v>0</v>
      </c>
      <c r="GS34" s="35">
        <v>207</v>
      </c>
      <c r="GT34" s="34">
        <v>0</v>
      </c>
      <c r="GU34" s="34">
        <v>2150280</v>
      </c>
      <c r="GV34" s="36">
        <v>0</v>
      </c>
      <c r="GW34" s="33">
        <v>1195724</v>
      </c>
      <c r="GX34" s="34">
        <v>16433</v>
      </c>
      <c r="GY34" s="34">
        <v>113883</v>
      </c>
      <c r="GZ34" s="34">
        <v>221286</v>
      </c>
      <c r="HA34" s="34">
        <v>35415</v>
      </c>
      <c r="HB34" s="34">
        <v>22136</v>
      </c>
      <c r="HC34" s="37">
        <v>427586</v>
      </c>
      <c r="HD34" s="33">
        <v>3327571</v>
      </c>
      <c r="HE34" s="34">
        <v>150940</v>
      </c>
      <c r="HF34" s="34">
        <v>262</v>
      </c>
      <c r="HG34" s="34">
        <v>242</v>
      </c>
      <c r="HH34" s="34">
        <v>0</v>
      </c>
      <c r="HI34" s="34">
        <v>12419</v>
      </c>
      <c r="HJ34" s="34">
        <v>11</v>
      </c>
      <c r="HK34" s="35">
        <v>12934</v>
      </c>
      <c r="HL34" s="34">
        <v>0</v>
      </c>
      <c r="HM34" s="34">
        <v>1390</v>
      </c>
      <c r="HN34" s="37">
        <v>2978</v>
      </c>
      <c r="HO34" s="38">
        <v>0</v>
      </c>
      <c r="HP34" s="34">
        <v>133638</v>
      </c>
      <c r="HQ34" s="34">
        <v>0</v>
      </c>
      <c r="HR34" s="36">
        <v>133638</v>
      </c>
      <c r="HS34" s="33">
        <v>329</v>
      </c>
      <c r="HT34" s="34">
        <v>0</v>
      </c>
      <c r="HU34" s="35">
        <v>329</v>
      </c>
      <c r="HV34" s="34">
        <v>0</v>
      </c>
      <c r="HW34" s="34">
        <v>9135599</v>
      </c>
      <c r="HX34" s="36">
        <v>0</v>
      </c>
      <c r="HY34" s="33">
        <v>4010971</v>
      </c>
      <c r="HZ34" s="34">
        <v>111493</v>
      </c>
      <c r="IA34" s="34">
        <v>3549722</v>
      </c>
      <c r="IB34" s="34">
        <v>375840</v>
      </c>
      <c r="IC34" s="34">
        <v>166818</v>
      </c>
      <c r="ID34" s="34">
        <v>138136</v>
      </c>
      <c r="IE34" s="37">
        <v>732145</v>
      </c>
      <c r="IF34" s="33">
        <v>16756434</v>
      </c>
      <c r="IG34" s="34">
        <v>757405</v>
      </c>
      <c r="IH34" s="34">
        <v>245</v>
      </c>
      <c r="II34" s="34">
        <v>2758</v>
      </c>
      <c r="IJ34" s="34">
        <v>0</v>
      </c>
      <c r="IK34" s="34">
        <v>49096</v>
      </c>
      <c r="IL34" s="34">
        <v>355</v>
      </c>
      <c r="IM34" s="35">
        <v>52454</v>
      </c>
      <c r="IN34" s="34">
        <v>0</v>
      </c>
      <c r="IO34" s="34">
        <v>4302</v>
      </c>
      <c r="IP34" s="37">
        <v>8037</v>
      </c>
      <c r="IQ34" s="38">
        <v>0</v>
      </c>
      <c r="IR34" s="34">
        <v>692612</v>
      </c>
      <c r="IS34" s="34">
        <v>0</v>
      </c>
      <c r="IT34" s="36">
        <v>692612</v>
      </c>
    </row>
    <row r="35" spans="1:254" s="14" customFormat="1" ht="12" customHeight="1" x14ac:dyDescent="0.2">
      <c r="A35" s="17">
        <v>23</v>
      </c>
      <c r="B35" s="18" t="s">
        <v>78</v>
      </c>
      <c r="C35" s="39">
        <v>152</v>
      </c>
      <c r="D35" s="40">
        <v>0</v>
      </c>
      <c r="E35" s="41">
        <v>152</v>
      </c>
      <c r="F35" s="40">
        <v>0</v>
      </c>
      <c r="G35" s="40">
        <v>4801116</v>
      </c>
      <c r="H35" s="42">
        <v>0</v>
      </c>
      <c r="I35" s="39">
        <v>5983458</v>
      </c>
      <c r="J35" s="40">
        <v>72253</v>
      </c>
      <c r="K35" s="40">
        <v>315002</v>
      </c>
      <c r="L35" s="40">
        <v>165630</v>
      </c>
      <c r="M35" s="40">
        <v>65526</v>
      </c>
      <c r="N35" s="40">
        <v>50492</v>
      </c>
      <c r="O35" s="43">
        <v>320071</v>
      </c>
      <c r="P35" s="39">
        <v>11133406</v>
      </c>
      <c r="Q35" s="40">
        <v>470053</v>
      </c>
      <c r="R35" s="40">
        <v>15</v>
      </c>
      <c r="S35" s="40">
        <v>725</v>
      </c>
      <c r="T35" s="40">
        <v>0</v>
      </c>
      <c r="U35" s="40">
        <v>25178</v>
      </c>
      <c r="V35" s="40">
        <v>142</v>
      </c>
      <c r="W35" s="41">
        <v>26060</v>
      </c>
      <c r="X35" s="40">
        <v>0</v>
      </c>
      <c r="Y35" s="40">
        <v>2351</v>
      </c>
      <c r="Z35" s="43">
        <v>2104</v>
      </c>
      <c r="AA35" s="44">
        <v>0</v>
      </c>
      <c r="AB35" s="40">
        <v>439538</v>
      </c>
      <c r="AC35" s="40">
        <v>0</v>
      </c>
      <c r="AD35" s="42">
        <v>439538</v>
      </c>
      <c r="AE35" s="39">
        <v>44</v>
      </c>
      <c r="AF35" s="40">
        <v>1</v>
      </c>
      <c r="AG35" s="41">
        <v>45</v>
      </c>
      <c r="AH35" s="40">
        <v>0</v>
      </c>
      <c r="AI35" s="40">
        <v>3144550</v>
      </c>
      <c r="AJ35" s="42">
        <v>0</v>
      </c>
      <c r="AK35" s="39">
        <v>6254310</v>
      </c>
      <c r="AL35" s="40">
        <v>17256</v>
      </c>
      <c r="AM35" s="40">
        <v>1549047</v>
      </c>
      <c r="AN35" s="40">
        <v>47061</v>
      </c>
      <c r="AO35" s="40">
        <v>74142</v>
      </c>
      <c r="AP35" s="40">
        <v>2284</v>
      </c>
      <c r="AQ35" s="43">
        <v>94905</v>
      </c>
      <c r="AR35" s="39">
        <v>10993745</v>
      </c>
      <c r="AS35" s="40">
        <v>421714</v>
      </c>
      <c r="AT35" s="40">
        <v>0</v>
      </c>
      <c r="AU35" s="40">
        <v>777</v>
      </c>
      <c r="AV35" s="40">
        <v>82</v>
      </c>
      <c r="AW35" s="40">
        <v>17436</v>
      </c>
      <c r="AX35" s="40">
        <v>0</v>
      </c>
      <c r="AY35" s="41">
        <v>18295</v>
      </c>
      <c r="AZ35" s="40">
        <v>0</v>
      </c>
      <c r="BA35" s="40">
        <v>3852</v>
      </c>
      <c r="BB35" s="43">
        <v>1079</v>
      </c>
      <c r="BC35" s="44">
        <v>0</v>
      </c>
      <c r="BD35" s="40">
        <v>394944</v>
      </c>
      <c r="BE35" s="40">
        <v>3544</v>
      </c>
      <c r="BF35" s="42">
        <v>398488</v>
      </c>
      <c r="BG35" s="39">
        <v>8</v>
      </c>
      <c r="BH35" s="40">
        <v>0</v>
      </c>
      <c r="BI35" s="41">
        <v>8</v>
      </c>
      <c r="BJ35" s="40">
        <v>0</v>
      </c>
      <c r="BK35" s="40">
        <v>1403518</v>
      </c>
      <c r="BL35" s="42">
        <v>0</v>
      </c>
      <c r="BM35" s="39">
        <v>0</v>
      </c>
      <c r="BN35" s="40">
        <v>0</v>
      </c>
      <c r="BO35" s="40">
        <v>227692</v>
      </c>
      <c r="BP35" s="40">
        <v>33778</v>
      </c>
      <c r="BQ35" s="40">
        <v>2741</v>
      </c>
      <c r="BR35" s="40">
        <v>0</v>
      </c>
      <c r="BS35" s="43">
        <v>21317</v>
      </c>
      <c r="BT35" s="39">
        <v>1646412</v>
      </c>
      <c r="BU35" s="40">
        <v>90859</v>
      </c>
      <c r="BV35" s="40">
        <v>0</v>
      </c>
      <c r="BW35" s="40">
        <v>3</v>
      </c>
      <c r="BX35" s="40">
        <v>0</v>
      </c>
      <c r="BY35" s="40">
        <v>5425</v>
      </c>
      <c r="BZ35" s="40">
        <v>0</v>
      </c>
      <c r="CA35" s="41">
        <v>5428</v>
      </c>
      <c r="CB35" s="40">
        <v>0</v>
      </c>
      <c r="CC35" s="40">
        <v>94</v>
      </c>
      <c r="CD35" s="43">
        <v>1028</v>
      </c>
      <c r="CE35" s="44">
        <v>0</v>
      </c>
      <c r="CF35" s="40">
        <v>84309</v>
      </c>
      <c r="CG35" s="40">
        <v>0</v>
      </c>
      <c r="CH35" s="42">
        <v>84309</v>
      </c>
      <c r="CI35" s="39">
        <v>4470</v>
      </c>
      <c r="CJ35" s="40">
        <v>99</v>
      </c>
      <c r="CK35" s="41">
        <v>4569</v>
      </c>
      <c r="CL35" s="40">
        <v>0</v>
      </c>
      <c r="CM35" s="40">
        <v>32195732</v>
      </c>
      <c r="CN35" s="42">
        <v>0</v>
      </c>
      <c r="CO35" s="39">
        <v>52956610</v>
      </c>
      <c r="CP35" s="40">
        <v>609745</v>
      </c>
      <c r="CQ35" s="40">
        <v>7441650</v>
      </c>
      <c r="CR35" s="40">
        <v>3458485</v>
      </c>
      <c r="CS35" s="40">
        <v>839637</v>
      </c>
      <c r="CT35" s="40">
        <v>1386729</v>
      </c>
      <c r="CU35" s="43">
        <v>7055259</v>
      </c>
      <c r="CV35" s="39">
        <v>91833329</v>
      </c>
      <c r="CW35" s="44">
        <v>3520839</v>
      </c>
      <c r="CX35" s="40">
        <v>6175</v>
      </c>
      <c r="CY35" s="40">
        <v>5025</v>
      </c>
      <c r="CZ35" s="40">
        <v>2684</v>
      </c>
      <c r="DA35" s="40">
        <v>183794</v>
      </c>
      <c r="DB35" s="40">
        <v>5597</v>
      </c>
      <c r="DC35" s="41">
        <v>203275</v>
      </c>
      <c r="DD35" s="40">
        <v>0</v>
      </c>
      <c r="DE35" s="40">
        <v>31153</v>
      </c>
      <c r="DF35" s="43">
        <v>27563</v>
      </c>
      <c r="DG35" s="44">
        <v>0</v>
      </c>
      <c r="DH35" s="40">
        <v>3249351</v>
      </c>
      <c r="DI35" s="40">
        <v>9497</v>
      </c>
      <c r="DJ35" s="42">
        <v>3258848</v>
      </c>
      <c r="DK35" s="39">
        <v>2137</v>
      </c>
      <c r="DL35" s="40">
        <v>65</v>
      </c>
      <c r="DM35" s="41">
        <v>2202</v>
      </c>
      <c r="DN35" s="40">
        <v>0</v>
      </c>
      <c r="DO35" s="40">
        <v>19213148</v>
      </c>
      <c r="DP35" s="42">
        <v>0</v>
      </c>
      <c r="DQ35" s="39">
        <v>646064</v>
      </c>
      <c r="DR35" s="40">
        <v>88096</v>
      </c>
      <c r="DS35" s="40">
        <v>210596</v>
      </c>
      <c r="DT35" s="40">
        <v>881293</v>
      </c>
      <c r="DU35" s="40">
        <v>272431</v>
      </c>
      <c r="DV35" s="40">
        <v>356968</v>
      </c>
      <c r="DW35" s="43">
        <v>4265665</v>
      </c>
      <c r="DX35" s="39">
        <v>17402931</v>
      </c>
      <c r="DY35" s="40">
        <v>972533</v>
      </c>
      <c r="DZ35" s="40">
        <v>3582</v>
      </c>
      <c r="EA35" s="40">
        <v>1238</v>
      </c>
      <c r="EB35" s="40">
        <v>2468</v>
      </c>
      <c r="EC35" s="40">
        <v>109280</v>
      </c>
      <c r="ED35" s="40">
        <v>345</v>
      </c>
      <c r="EE35" s="41">
        <v>116913</v>
      </c>
      <c r="EF35" s="40">
        <v>0</v>
      </c>
      <c r="EG35" s="40">
        <v>10247</v>
      </c>
      <c r="EH35" s="43">
        <v>12326</v>
      </c>
      <c r="EI35" s="44">
        <v>0</v>
      </c>
      <c r="EJ35" s="40">
        <v>827936</v>
      </c>
      <c r="EK35" s="40">
        <v>5111</v>
      </c>
      <c r="EL35" s="42">
        <v>833047</v>
      </c>
      <c r="EM35" s="39">
        <v>1799</v>
      </c>
      <c r="EN35" s="40">
        <v>51</v>
      </c>
      <c r="EO35" s="41">
        <v>1850</v>
      </c>
      <c r="EP35" s="40">
        <v>0</v>
      </c>
      <c r="EQ35" s="40">
        <v>2904467</v>
      </c>
      <c r="ER35" s="42">
        <v>0</v>
      </c>
      <c r="ES35" s="39">
        <v>23403459</v>
      </c>
      <c r="ET35" s="40">
        <v>269061</v>
      </c>
      <c r="EU35" s="40">
        <v>699172</v>
      </c>
      <c r="EV35" s="40">
        <v>962890</v>
      </c>
      <c r="EW35" s="40">
        <v>189025</v>
      </c>
      <c r="EX35" s="40">
        <v>706331</v>
      </c>
      <c r="EY35" s="43">
        <v>1917483</v>
      </c>
      <c r="EZ35" s="39">
        <v>27216922</v>
      </c>
      <c r="FA35" s="40">
        <v>853614</v>
      </c>
      <c r="FB35" s="40">
        <v>2822</v>
      </c>
      <c r="FC35" s="40">
        <v>742</v>
      </c>
      <c r="FD35" s="40">
        <v>616</v>
      </c>
      <c r="FE35" s="40">
        <v>18158</v>
      </c>
      <c r="FF35" s="40">
        <v>1896</v>
      </c>
      <c r="FG35" s="41">
        <v>24234</v>
      </c>
      <c r="FH35" s="40">
        <v>0</v>
      </c>
      <c r="FI35" s="40">
        <v>5616</v>
      </c>
      <c r="FJ35" s="43">
        <v>4536</v>
      </c>
      <c r="FK35" s="44">
        <v>0</v>
      </c>
      <c r="FL35" s="40">
        <v>818135</v>
      </c>
      <c r="FM35" s="40">
        <v>1093</v>
      </c>
      <c r="FN35" s="42">
        <v>819228</v>
      </c>
      <c r="FO35" s="39">
        <v>1721</v>
      </c>
      <c r="FP35" s="40">
        <v>47</v>
      </c>
      <c r="FQ35" s="41">
        <v>1768</v>
      </c>
      <c r="FR35" s="40">
        <v>0</v>
      </c>
      <c r="FS35" s="40">
        <v>9967626</v>
      </c>
      <c r="FT35" s="42">
        <v>0</v>
      </c>
      <c r="FU35" s="39">
        <v>11733507</v>
      </c>
      <c r="FV35" s="40">
        <v>111093</v>
      </c>
      <c r="FW35" s="40">
        <v>1807775</v>
      </c>
      <c r="FX35" s="40">
        <v>1203268</v>
      </c>
      <c r="FY35" s="40">
        <v>201708</v>
      </c>
      <c r="FZ35" s="40">
        <v>459565</v>
      </c>
      <c r="GA35" s="43">
        <v>3018782</v>
      </c>
      <c r="GB35" s="39">
        <v>22465760</v>
      </c>
      <c r="GC35" s="40">
        <v>881603</v>
      </c>
      <c r="GD35" s="40">
        <v>2412</v>
      </c>
      <c r="GE35" s="40">
        <v>1644</v>
      </c>
      <c r="GF35" s="40">
        <v>1986</v>
      </c>
      <c r="GG35" s="40">
        <v>54815</v>
      </c>
      <c r="GH35" s="40">
        <v>3381</v>
      </c>
      <c r="GI35" s="41">
        <v>64238</v>
      </c>
      <c r="GJ35" s="40">
        <v>0</v>
      </c>
      <c r="GK35" s="40">
        <v>9246</v>
      </c>
      <c r="GL35" s="43">
        <v>10420</v>
      </c>
      <c r="GM35" s="44">
        <v>0</v>
      </c>
      <c r="GN35" s="40">
        <v>792839</v>
      </c>
      <c r="GO35" s="40">
        <v>4860</v>
      </c>
      <c r="GP35" s="42">
        <v>797699</v>
      </c>
      <c r="GQ35" s="39">
        <v>356</v>
      </c>
      <c r="GR35" s="40">
        <v>0</v>
      </c>
      <c r="GS35" s="41">
        <v>356</v>
      </c>
      <c r="GT35" s="40">
        <v>0</v>
      </c>
      <c r="GU35" s="40">
        <v>3726572</v>
      </c>
      <c r="GV35" s="42">
        <v>0</v>
      </c>
      <c r="GW35" s="39">
        <v>2597128</v>
      </c>
      <c r="GX35" s="40">
        <v>31674</v>
      </c>
      <c r="GY35" s="40">
        <v>513577</v>
      </c>
      <c r="GZ35" s="40">
        <v>257705</v>
      </c>
      <c r="HA35" s="40">
        <v>63452</v>
      </c>
      <c r="HB35" s="40">
        <v>108592</v>
      </c>
      <c r="HC35" s="43">
        <v>773166</v>
      </c>
      <c r="HD35" s="39">
        <v>6525534</v>
      </c>
      <c r="HE35" s="40">
        <v>284875</v>
      </c>
      <c r="HF35" s="40">
        <v>462</v>
      </c>
      <c r="HG35" s="40">
        <v>374</v>
      </c>
      <c r="HH35" s="40">
        <v>0</v>
      </c>
      <c r="HI35" s="40">
        <v>22413</v>
      </c>
      <c r="HJ35" s="40">
        <v>140</v>
      </c>
      <c r="HK35" s="41">
        <v>23389</v>
      </c>
      <c r="HL35" s="40">
        <v>0</v>
      </c>
      <c r="HM35" s="40">
        <v>2905</v>
      </c>
      <c r="HN35" s="43">
        <v>2570</v>
      </c>
      <c r="HO35" s="44">
        <v>0</v>
      </c>
      <c r="HP35" s="40">
        <v>256011</v>
      </c>
      <c r="HQ35" s="40">
        <v>0</v>
      </c>
      <c r="HR35" s="42">
        <v>256011</v>
      </c>
      <c r="HS35" s="39">
        <v>594</v>
      </c>
      <c r="HT35" s="40">
        <v>1</v>
      </c>
      <c r="HU35" s="41">
        <v>595</v>
      </c>
      <c r="HV35" s="40">
        <v>0</v>
      </c>
      <c r="HW35" s="40">
        <v>15597067</v>
      </c>
      <c r="HX35" s="42">
        <v>0</v>
      </c>
      <c r="HY35" s="39">
        <v>15222516</v>
      </c>
      <c r="HZ35" s="40">
        <v>197917</v>
      </c>
      <c r="IA35" s="40">
        <v>4421126</v>
      </c>
      <c r="IB35" s="40">
        <v>1034622</v>
      </c>
      <c r="IC35" s="40">
        <v>385452</v>
      </c>
      <c r="ID35" s="40">
        <v>112241</v>
      </c>
      <c r="IE35" s="43">
        <v>1345828</v>
      </c>
      <c r="IF35" s="39">
        <v>35625113</v>
      </c>
      <c r="IG35" s="40">
        <v>1500747</v>
      </c>
      <c r="IH35" s="40">
        <v>479</v>
      </c>
      <c r="II35" s="40">
        <v>2265</v>
      </c>
      <c r="IJ35" s="40">
        <v>82</v>
      </c>
      <c r="IK35" s="40">
        <v>88408</v>
      </c>
      <c r="IL35" s="40">
        <v>180</v>
      </c>
      <c r="IM35" s="41">
        <v>91414</v>
      </c>
      <c r="IN35" s="40">
        <v>0</v>
      </c>
      <c r="IO35" s="40">
        <v>13386</v>
      </c>
      <c r="IP35" s="43">
        <v>10037</v>
      </c>
      <c r="IQ35" s="44">
        <v>0</v>
      </c>
      <c r="IR35" s="40">
        <v>1382366</v>
      </c>
      <c r="IS35" s="40">
        <v>3544</v>
      </c>
      <c r="IT35" s="42">
        <v>1385910</v>
      </c>
    </row>
    <row r="36" spans="1:254" s="14" customFormat="1" ht="12" customHeight="1" x14ac:dyDescent="0.2">
      <c r="A36" s="15">
        <v>24</v>
      </c>
      <c r="B36" s="16" t="s">
        <v>79</v>
      </c>
      <c r="C36" s="33">
        <f>SUM(C13:C35)</f>
        <v>8941</v>
      </c>
      <c r="D36" s="34">
        <f t="shared" ref="D36:BR36" si="0">SUM(D13:D35)</f>
        <v>3</v>
      </c>
      <c r="E36" s="35">
        <f t="shared" si="0"/>
        <v>8944</v>
      </c>
      <c r="F36" s="34">
        <f t="shared" si="0"/>
        <v>0</v>
      </c>
      <c r="G36" s="34">
        <f t="shared" si="0"/>
        <v>289664204</v>
      </c>
      <c r="H36" s="36">
        <f t="shared" si="0"/>
        <v>0</v>
      </c>
      <c r="I36" s="33">
        <f t="shared" si="0"/>
        <v>109299202</v>
      </c>
      <c r="J36" s="34">
        <f t="shared" si="0"/>
        <v>3199386</v>
      </c>
      <c r="K36" s="34">
        <f t="shared" si="0"/>
        <v>155721077</v>
      </c>
      <c r="L36" s="34">
        <f t="shared" si="0"/>
        <v>69178692</v>
      </c>
      <c r="M36" s="34">
        <f t="shared" si="0"/>
        <v>12415104</v>
      </c>
      <c r="N36" s="34">
        <f t="shared" si="0"/>
        <v>3848596</v>
      </c>
      <c r="O36" s="37">
        <f t="shared" si="0"/>
        <v>19872909</v>
      </c>
      <c r="P36" s="33">
        <f t="shared" si="0"/>
        <v>623453352</v>
      </c>
      <c r="Q36" s="34">
        <f t="shared" si="0"/>
        <v>26858945</v>
      </c>
      <c r="R36" s="34">
        <f t="shared" si="0"/>
        <v>1127</v>
      </c>
      <c r="S36" s="34">
        <f t="shared" si="0"/>
        <v>49495</v>
      </c>
      <c r="T36" s="34">
        <f t="shared" si="0"/>
        <v>0</v>
      </c>
      <c r="U36" s="34">
        <f t="shared" si="0"/>
        <v>2283619</v>
      </c>
      <c r="V36" s="34">
        <f t="shared" si="0"/>
        <v>58852</v>
      </c>
      <c r="W36" s="35">
        <f t="shared" si="0"/>
        <v>2393093</v>
      </c>
      <c r="X36" s="34">
        <f t="shared" si="0"/>
        <v>0</v>
      </c>
      <c r="Y36" s="34">
        <f t="shared" si="0"/>
        <v>271927</v>
      </c>
      <c r="Z36" s="37">
        <f t="shared" si="0"/>
        <v>341917</v>
      </c>
      <c r="AA36" s="38">
        <f t="shared" si="0"/>
        <v>0</v>
      </c>
      <c r="AB36" s="34">
        <f t="shared" si="0"/>
        <v>23841938</v>
      </c>
      <c r="AC36" s="34">
        <f t="shared" si="0"/>
        <v>10070</v>
      </c>
      <c r="AD36" s="36">
        <f t="shared" si="0"/>
        <v>23852008</v>
      </c>
      <c r="AE36" s="33">
        <f t="shared" si="0"/>
        <v>2675</v>
      </c>
      <c r="AF36" s="34">
        <f t="shared" si="0"/>
        <v>1</v>
      </c>
      <c r="AG36" s="35">
        <f t="shared" si="0"/>
        <v>2676</v>
      </c>
      <c r="AH36" s="34">
        <f t="shared" si="0"/>
        <v>0</v>
      </c>
      <c r="AI36" s="34">
        <f t="shared" si="0"/>
        <v>189938912</v>
      </c>
      <c r="AJ36" s="36">
        <f t="shared" si="0"/>
        <v>0</v>
      </c>
      <c r="AK36" s="33">
        <f t="shared" si="0"/>
        <v>37618506</v>
      </c>
      <c r="AL36" s="34">
        <f t="shared" si="0"/>
        <v>1759027</v>
      </c>
      <c r="AM36" s="34">
        <f t="shared" si="0"/>
        <v>144008866</v>
      </c>
      <c r="AN36" s="34">
        <f t="shared" si="0"/>
        <v>66941056</v>
      </c>
      <c r="AO36" s="34">
        <f t="shared" si="0"/>
        <v>8693131</v>
      </c>
      <c r="AP36" s="34">
        <f t="shared" si="0"/>
        <v>2711778</v>
      </c>
      <c r="AQ36" s="37">
        <f t="shared" si="0"/>
        <v>6396432</v>
      </c>
      <c r="AR36" s="33">
        <f t="shared" si="0"/>
        <v>445274844</v>
      </c>
      <c r="AS36" s="34">
        <f t="shared" si="0"/>
        <v>18900846</v>
      </c>
      <c r="AT36" s="34">
        <f t="shared" si="0"/>
        <v>0</v>
      </c>
      <c r="AU36" s="34">
        <f t="shared" si="0"/>
        <v>59724</v>
      </c>
      <c r="AV36" s="34">
        <f t="shared" si="0"/>
        <v>82</v>
      </c>
      <c r="AW36" s="34">
        <f t="shared" si="0"/>
        <v>1471413</v>
      </c>
      <c r="AX36" s="34">
        <f t="shared" si="0"/>
        <v>37965</v>
      </c>
      <c r="AY36" s="35">
        <f t="shared" si="0"/>
        <v>1569184</v>
      </c>
      <c r="AZ36" s="34">
        <f t="shared" si="0"/>
        <v>0</v>
      </c>
      <c r="BA36" s="34">
        <f t="shared" si="0"/>
        <v>212431</v>
      </c>
      <c r="BB36" s="37">
        <f t="shared" si="0"/>
        <v>165782</v>
      </c>
      <c r="BC36" s="38">
        <f t="shared" si="0"/>
        <v>0</v>
      </c>
      <c r="BD36" s="34">
        <f t="shared" si="0"/>
        <v>16949905</v>
      </c>
      <c r="BE36" s="34">
        <f t="shared" si="0"/>
        <v>3544</v>
      </c>
      <c r="BF36" s="36">
        <f t="shared" si="0"/>
        <v>16953449</v>
      </c>
      <c r="BG36" s="33">
        <f t="shared" si="0"/>
        <v>1511</v>
      </c>
      <c r="BH36" s="34">
        <f t="shared" si="0"/>
        <v>1</v>
      </c>
      <c r="BI36" s="35">
        <f t="shared" si="0"/>
        <v>1512</v>
      </c>
      <c r="BJ36" s="34">
        <f t="shared" si="0"/>
        <v>0</v>
      </c>
      <c r="BK36" s="34">
        <f t="shared" si="0"/>
        <v>453639746</v>
      </c>
      <c r="BL36" s="36">
        <f t="shared" si="0"/>
        <v>0</v>
      </c>
      <c r="BM36" s="33">
        <f t="shared" si="0"/>
        <v>22972169</v>
      </c>
      <c r="BN36" s="34">
        <f t="shared" si="0"/>
        <v>3898916</v>
      </c>
      <c r="BO36" s="34">
        <f t="shared" si="0"/>
        <v>232743396</v>
      </c>
      <c r="BP36" s="34">
        <f t="shared" si="0"/>
        <v>217777322</v>
      </c>
      <c r="BQ36" s="34">
        <f t="shared" si="0"/>
        <v>14945158</v>
      </c>
      <c r="BR36" s="34">
        <f t="shared" si="0"/>
        <v>3912023</v>
      </c>
      <c r="BS36" s="37">
        <f t="shared" ref="BS36:EF36" si="1">SUM(BS13:BS35)</f>
        <v>3723627</v>
      </c>
      <c r="BT36" s="33">
        <f t="shared" si="1"/>
        <v>946165103</v>
      </c>
      <c r="BU36" s="34">
        <f t="shared" si="1"/>
        <v>41973246</v>
      </c>
      <c r="BV36" s="34">
        <f t="shared" si="1"/>
        <v>0</v>
      </c>
      <c r="BW36" s="34">
        <f t="shared" si="1"/>
        <v>797500</v>
      </c>
      <c r="BX36" s="34">
        <f t="shared" si="1"/>
        <v>0</v>
      </c>
      <c r="BY36" s="34">
        <f t="shared" si="1"/>
        <v>2885189</v>
      </c>
      <c r="BZ36" s="34">
        <f t="shared" si="1"/>
        <v>46567</v>
      </c>
      <c r="CA36" s="35">
        <f t="shared" si="1"/>
        <v>3729256</v>
      </c>
      <c r="CB36" s="34">
        <f t="shared" si="1"/>
        <v>0</v>
      </c>
      <c r="CC36" s="34">
        <f t="shared" si="1"/>
        <v>414173</v>
      </c>
      <c r="CD36" s="37">
        <f t="shared" si="1"/>
        <v>366168</v>
      </c>
      <c r="CE36" s="38">
        <f t="shared" si="1"/>
        <v>0</v>
      </c>
      <c r="CF36" s="34">
        <f>SUM(CF13:CF35)</f>
        <v>37388112</v>
      </c>
      <c r="CG36" s="34">
        <f t="shared" si="1"/>
        <v>75537</v>
      </c>
      <c r="CH36" s="36">
        <f t="shared" si="1"/>
        <v>37463649</v>
      </c>
      <c r="CI36" s="33">
        <f t="shared" si="1"/>
        <v>114700</v>
      </c>
      <c r="CJ36" s="34">
        <f t="shared" si="1"/>
        <v>1885</v>
      </c>
      <c r="CK36" s="35">
        <f t="shared" si="1"/>
        <v>116585</v>
      </c>
      <c r="CL36" s="34">
        <f t="shared" si="1"/>
        <v>4</v>
      </c>
      <c r="CM36" s="34">
        <f t="shared" si="1"/>
        <v>1586865391</v>
      </c>
      <c r="CN36" s="36">
        <f t="shared" si="1"/>
        <v>0</v>
      </c>
      <c r="CO36" s="33">
        <f t="shared" si="1"/>
        <v>1110700888</v>
      </c>
      <c r="CP36" s="34">
        <f t="shared" si="1"/>
        <v>25661759</v>
      </c>
      <c r="CQ36" s="34">
        <f t="shared" si="1"/>
        <v>864593367</v>
      </c>
      <c r="CR36" s="34">
        <f t="shared" si="1"/>
        <v>523501979</v>
      </c>
      <c r="CS36" s="34">
        <f t="shared" si="1"/>
        <v>67653092</v>
      </c>
      <c r="CT36" s="34">
        <f t="shared" si="1"/>
        <v>55595170</v>
      </c>
      <c r="CU36" s="37">
        <f t="shared" si="1"/>
        <v>191789539</v>
      </c>
      <c r="CV36" s="33">
        <f t="shared" si="1"/>
        <v>4042782107</v>
      </c>
      <c r="CW36" s="38">
        <f t="shared" si="1"/>
        <v>163484022</v>
      </c>
      <c r="CX36" s="34">
        <f t="shared" si="1"/>
        <v>134774</v>
      </c>
      <c r="CY36" s="34">
        <f t="shared" si="1"/>
        <v>1039152</v>
      </c>
      <c r="CZ36" s="34">
        <f t="shared" si="1"/>
        <v>50632</v>
      </c>
      <c r="DA36" s="34">
        <f t="shared" si="1"/>
        <v>11716073</v>
      </c>
      <c r="DB36" s="34">
        <f t="shared" si="1"/>
        <v>379794</v>
      </c>
      <c r="DC36" s="35">
        <f t="shared" si="1"/>
        <v>13320425</v>
      </c>
      <c r="DD36" s="34">
        <f t="shared" si="1"/>
        <v>37</v>
      </c>
      <c r="DE36" s="34">
        <f t="shared" si="1"/>
        <v>1812132</v>
      </c>
      <c r="DF36" s="37">
        <f t="shared" si="1"/>
        <v>1964182</v>
      </c>
      <c r="DG36" s="38">
        <f t="shared" si="1"/>
        <v>0</v>
      </c>
      <c r="DH36" s="34">
        <f t="shared" si="1"/>
        <v>146170839</v>
      </c>
      <c r="DI36" s="34">
        <f t="shared" si="1"/>
        <v>216407</v>
      </c>
      <c r="DJ36" s="36">
        <f t="shared" si="1"/>
        <v>146387246</v>
      </c>
      <c r="DK36" s="33">
        <f t="shared" si="1"/>
        <v>58645</v>
      </c>
      <c r="DL36" s="34">
        <f t="shared" si="1"/>
        <v>943</v>
      </c>
      <c r="DM36" s="35">
        <f t="shared" si="1"/>
        <v>59588</v>
      </c>
      <c r="DN36" s="34">
        <f t="shared" si="1"/>
        <v>2</v>
      </c>
      <c r="DO36" s="34">
        <f t="shared" si="1"/>
        <v>1001652415</v>
      </c>
      <c r="DP36" s="36">
        <f t="shared" si="1"/>
        <v>0</v>
      </c>
      <c r="DQ36" s="33">
        <f t="shared" si="1"/>
        <v>28802824</v>
      </c>
      <c r="DR36" s="34">
        <f t="shared" si="1"/>
        <v>5920057</v>
      </c>
      <c r="DS36" s="34">
        <f t="shared" si="1"/>
        <v>18551066</v>
      </c>
      <c r="DT36" s="34">
        <f t="shared" si="1"/>
        <v>46068726</v>
      </c>
      <c r="DU36" s="34">
        <f t="shared" si="1"/>
        <v>21062550</v>
      </c>
      <c r="DV36" s="34">
        <f t="shared" si="1"/>
        <v>9569861</v>
      </c>
      <c r="DW36" s="37">
        <f t="shared" si="1"/>
        <v>119502909</v>
      </c>
      <c r="DX36" s="33">
        <f t="shared" si="1"/>
        <v>1012124590</v>
      </c>
      <c r="DY36" s="34">
        <f t="shared" si="1"/>
        <v>56961383</v>
      </c>
      <c r="DZ36" s="34">
        <f t="shared" si="1"/>
        <v>79770</v>
      </c>
      <c r="EA36" s="34">
        <f t="shared" si="1"/>
        <v>81957</v>
      </c>
      <c r="EB36" s="34">
        <f t="shared" si="1"/>
        <v>43232</v>
      </c>
      <c r="EC36" s="34">
        <f t="shared" si="1"/>
        <v>5916423</v>
      </c>
      <c r="ED36" s="34">
        <f t="shared" si="1"/>
        <v>65773</v>
      </c>
      <c r="EE36" s="35">
        <f t="shared" si="1"/>
        <v>6187155</v>
      </c>
      <c r="EF36" s="34">
        <f t="shared" si="1"/>
        <v>26</v>
      </c>
      <c r="EG36" s="34">
        <f t="shared" ref="EG36:IT36" si="2">SUM(EG13:EG35)</f>
        <v>507814</v>
      </c>
      <c r="EH36" s="37">
        <f t="shared" si="2"/>
        <v>548160</v>
      </c>
      <c r="EI36" s="38">
        <f t="shared" si="2"/>
        <v>0</v>
      </c>
      <c r="EJ36" s="34">
        <f t="shared" si="2"/>
        <v>49639836</v>
      </c>
      <c r="EK36" s="34">
        <f t="shared" si="2"/>
        <v>78392</v>
      </c>
      <c r="EL36" s="36">
        <f t="shared" si="2"/>
        <v>49718228</v>
      </c>
      <c r="EM36" s="33">
        <f t="shared" si="2"/>
        <v>35060</v>
      </c>
      <c r="EN36" s="34">
        <f t="shared" si="2"/>
        <v>1161</v>
      </c>
      <c r="EO36" s="35">
        <f t="shared" si="2"/>
        <v>36221</v>
      </c>
      <c r="EP36" s="34">
        <f t="shared" si="2"/>
        <v>4</v>
      </c>
      <c r="EQ36" s="34">
        <f t="shared" si="2"/>
        <v>54320202</v>
      </c>
      <c r="ER36" s="36">
        <f t="shared" si="2"/>
        <v>0</v>
      </c>
      <c r="ES36" s="33">
        <f t="shared" si="2"/>
        <v>482182707</v>
      </c>
      <c r="ET36" s="34">
        <f t="shared" si="2"/>
        <v>7104428</v>
      </c>
      <c r="EU36" s="34">
        <f t="shared" si="2"/>
        <v>75051158</v>
      </c>
      <c r="EV36" s="34">
        <f t="shared" si="2"/>
        <v>44428128</v>
      </c>
      <c r="EW36" s="34">
        <f t="shared" si="2"/>
        <v>7770741</v>
      </c>
      <c r="EX36" s="34">
        <f t="shared" si="2"/>
        <v>17830686</v>
      </c>
      <c r="EY36" s="37">
        <f t="shared" si="2"/>
        <v>36463987</v>
      </c>
      <c r="EZ36" s="33">
        <f t="shared" si="2"/>
        <v>652224063</v>
      </c>
      <c r="FA36" s="34">
        <f t="shared" si="2"/>
        <v>20161052</v>
      </c>
      <c r="FB36" s="34">
        <f t="shared" si="2"/>
        <v>46961</v>
      </c>
      <c r="FC36" s="34">
        <f t="shared" si="2"/>
        <v>24851</v>
      </c>
      <c r="FD36" s="34">
        <f t="shared" si="2"/>
        <v>15381</v>
      </c>
      <c r="FE36" s="34">
        <f t="shared" si="2"/>
        <v>752522</v>
      </c>
      <c r="FF36" s="34">
        <f t="shared" si="2"/>
        <v>53142</v>
      </c>
      <c r="FG36" s="35">
        <f t="shared" si="2"/>
        <v>892857</v>
      </c>
      <c r="FH36" s="34">
        <f t="shared" si="2"/>
        <v>37</v>
      </c>
      <c r="FI36" s="34">
        <f t="shared" si="2"/>
        <v>209048</v>
      </c>
      <c r="FJ36" s="37">
        <f t="shared" si="2"/>
        <v>211583</v>
      </c>
      <c r="FK36" s="38">
        <f t="shared" si="2"/>
        <v>0</v>
      </c>
      <c r="FL36" s="34">
        <f t="shared" si="2"/>
        <v>18817888</v>
      </c>
      <c r="FM36" s="34">
        <f t="shared" si="2"/>
        <v>29639</v>
      </c>
      <c r="FN36" s="36">
        <f t="shared" si="2"/>
        <v>18847527</v>
      </c>
      <c r="FO36" s="33">
        <f t="shared" si="2"/>
        <v>40222</v>
      </c>
      <c r="FP36" s="34">
        <f t="shared" si="2"/>
        <v>704</v>
      </c>
      <c r="FQ36" s="35">
        <f t="shared" si="2"/>
        <v>40926</v>
      </c>
      <c r="FR36" s="34">
        <f t="shared" si="2"/>
        <v>0</v>
      </c>
      <c r="FS36" s="34">
        <f t="shared" si="2"/>
        <v>235074198</v>
      </c>
      <c r="FT36" s="36">
        <f t="shared" si="2"/>
        <v>0</v>
      </c>
      <c r="FU36" s="33">
        <f t="shared" si="2"/>
        <v>269675083</v>
      </c>
      <c r="FV36" s="34">
        <f t="shared" si="2"/>
        <v>4294782</v>
      </c>
      <c r="FW36" s="34">
        <f t="shared" si="2"/>
        <v>92733469</v>
      </c>
      <c r="FX36" s="34">
        <f t="shared" si="2"/>
        <v>46139215</v>
      </c>
      <c r="FY36" s="34">
        <f t="shared" si="2"/>
        <v>10060351</v>
      </c>
      <c r="FZ36" s="34">
        <f t="shared" si="2"/>
        <v>15432432</v>
      </c>
      <c r="GA36" s="37">
        <f t="shared" si="2"/>
        <v>68121799</v>
      </c>
      <c r="GB36" s="33">
        <f t="shared" si="2"/>
        <v>605287731</v>
      </c>
      <c r="GC36" s="34">
        <f t="shared" si="2"/>
        <v>23176733</v>
      </c>
      <c r="GD36" s="34">
        <f t="shared" si="2"/>
        <v>55240</v>
      </c>
      <c r="GE36" s="34">
        <f t="shared" si="2"/>
        <v>62616</v>
      </c>
      <c r="GF36" s="34">
        <f t="shared" si="2"/>
        <v>35169</v>
      </c>
      <c r="GG36" s="34">
        <f t="shared" si="2"/>
        <v>1497752</v>
      </c>
      <c r="GH36" s="34">
        <f t="shared" si="2"/>
        <v>111097</v>
      </c>
      <c r="GI36" s="35">
        <f t="shared" si="2"/>
        <v>1761874</v>
      </c>
      <c r="GJ36" s="34">
        <f t="shared" si="2"/>
        <v>0</v>
      </c>
      <c r="GK36" s="34">
        <f t="shared" si="2"/>
        <v>348416</v>
      </c>
      <c r="GL36" s="37">
        <f t="shared" si="2"/>
        <v>402887</v>
      </c>
      <c r="GM36" s="38">
        <f t="shared" si="2"/>
        <v>0</v>
      </c>
      <c r="GN36" s="34">
        <f t="shared" si="2"/>
        <v>20573573</v>
      </c>
      <c r="GO36" s="34">
        <f t="shared" si="2"/>
        <v>89983</v>
      </c>
      <c r="GP36" s="36">
        <f t="shared" si="2"/>
        <v>20663556</v>
      </c>
      <c r="GQ36" s="33">
        <f t="shared" ref="GQ36:HR36" si="3">SUM(GQ13:GQ35)</f>
        <v>11005</v>
      </c>
      <c r="GR36" s="34">
        <f t="shared" si="3"/>
        <v>9</v>
      </c>
      <c r="GS36" s="35">
        <f t="shared" si="3"/>
        <v>11014</v>
      </c>
      <c r="GT36" s="34">
        <f t="shared" si="3"/>
        <v>0</v>
      </c>
      <c r="GU36" s="34">
        <f t="shared" si="3"/>
        <v>115312558</v>
      </c>
      <c r="GV36" s="36">
        <f t="shared" si="3"/>
        <v>0</v>
      </c>
      <c r="GW36" s="33">
        <f t="shared" si="3"/>
        <v>73760911</v>
      </c>
      <c r="GX36" s="34">
        <f t="shared" si="3"/>
        <v>1770852</v>
      </c>
      <c r="GY36" s="34">
        <f t="shared" si="3"/>
        <v>44942137</v>
      </c>
      <c r="GZ36" s="34">
        <f t="shared" si="3"/>
        <v>21498415</v>
      </c>
      <c r="HA36" s="34">
        <f t="shared" si="3"/>
        <v>4804277</v>
      </c>
      <c r="HB36" s="34">
        <f t="shared" si="3"/>
        <v>4834626</v>
      </c>
      <c r="HC36" s="37">
        <f t="shared" si="3"/>
        <v>22875432</v>
      </c>
      <c r="HD36" s="33">
        <f t="shared" si="3"/>
        <v>244048344</v>
      </c>
      <c r="HE36" s="34">
        <f t="shared" si="3"/>
        <v>10122891</v>
      </c>
      <c r="HF36" s="34">
        <f t="shared" si="3"/>
        <v>14110</v>
      </c>
      <c r="HG36" s="34">
        <f t="shared" si="3"/>
        <v>19155</v>
      </c>
      <c r="HH36" s="34">
        <f t="shared" si="3"/>
        <v>0</v>
      </c>
      <c r="HI36" s="34">
        <f t="shared" si="3"/>
        <v>824972</v>
      </c>
      <c r="HJ36" s="34">
        <f t="shared" si="3"/>
        <v>20426</v>
      </c>
      <c r="HK36" s="35">
        <f t="shared" si="3"/>
        <v>878663</v>
      </c>
      <c r="HL36" s="34">
        <f t="shared" si="3"/>
        <v>0</v>
      </c>
      <c r="HM36" s="34">
        <f t="shared" si="3"/>
        <v>136960</v>
      </c>
      <c r="HN36" s="37">
        <f t="shared" si="3"/>
        <v>168551</v>
      </c>
      <c r="HO36" s="38">
        <f t="shared" si="3"/>
        <v>0</v>
      </c>
      <c r="HP36" s="34">
        <f t="shared" si="3"/>
        <v>8935234</v>
      </c>
      <c r="HQ36" s="34">
        <f t="shared" si="3"/>
        <v>3483</v>
      </c>
      <c r="HR36" s="36">
        <f t="shared" si="3"/>
        <v>8938717</v>
      </c>
      <c r="HS36" s="33">
        <f t="shared" si="2"/>
        <v>28413</v>
      </c>
      <c r="HT36" s="34">
        <f t="shared" si="2"/>
        <v>11</v>
      </c>
      <c r="HU36" s="35">
        <f t="shared" si="2"/>
        <v>28424</v>
      </c>
      <c r="HV36" s="34">
        <f t="shared" si="2"/>
        <v>0</v>
      </c>
      <c r="HW36" s="34">
        <f t="shared" si="2"/>
        <v>1182158433</v>
      </c>
      <c r="HX36" s="36">
        <f t="shared" si="2"/>
        <v>0</v>
      </c>
      <c r="HY36" s="33">
        <f t="shared" si="2"/>
        <v>285082187</v>
      </c>
      <c r="HZ36" s="34">
        <f t="shared" si="2"/>
        <v>12491697</v>
      </c>
      <c r="IA36" s="34">
        <f t="shared" si="2"/>
        <v>651866603</v>
      </c>
      <c r="IB36" s="34">
        <f t="shared" si="2"/>
        <v>411436221</v>
      </c>
      <c r="IC36" s="34">
        <f t="shared" si="2"/>
        <v>45017723</v>
      </c>
      <c r="ID36" s="34">
        <f t="shared" si="2"/>
        <v>17497426</v>
      </c>
      <c r="IE36" s="37">
        <f t="shared" si="2"/>
        <v>64328321</v>
      </c>
      <c r="IF36" s="33">
        <f t="shared" si="2"/>
        <v>2541221969</v>
      </c>
      <c r="IG36" s="34">
        <f t="shared" si="2"/>
        <v>110023346</v>
      </c>
      <c r="IH36" s="34">
        <f t="shared" si="2"/>
        <v>18463</v>
      </c>
      <c r="II36" s="34">
        <f t="shared" si="2"/>
        <v>932530</v>
      </c>
      <c r="IJ36" s="34">
        <f t="shared" si="2"/>
        <v>82</v>
      </c>
      <c r="IK36" s="34">
        <f t="shared" si="2"/>
        <v>8640827</v>
      </c>
      <c r="IL36" s="34">
        <f t="shared" si="2"/>
        <v>195129</v>
      </c>
      <c r="IM36" s="35">
        <f t="shared" si="2"/>
        <v>9787031</v>
      </c>
      <c r="IN36" s="34">
        <f t="shared" si="2"/>
        <v>0</v>
      </c>
      <c r="IO36" s="34">
        <f t="shared" si="2"/>
        <v>1117708</v>
      </c>
      <c r="IP36" s="37">
        <f t="shared" si="2"/>
        <v>1181161</v>
      </c>
      <c r="IQ36" s="38">
        <f t="shared" si="2"/>
        <v>0</v>
      </c>
      <c r="IR36" s="34">
        <f t="shared" si="2"/>
        <v>97844144</v>
      </c>
      <c r="IS36" s="34">
        <f t="shared" si="2"/>
        <v>93302</v>
      </c>
      <c r="IT36" s="36">
        <f t="shared" si="2"/>
        <v>97937446</v>
      </c>
    </row>
    <row r="37" spans="1:254" s="14" customFormat="1" ht="12" customHeight="1" x14ac:dyDescent="0.2">
      <c r="A37" s="17">
        <v>25</v>
      </c>
      <c r="B37" s="18" t="s">
        <v>80</v>
      </c>
      <c r="C37" s="39">
        <v>1332</v>
      </c>
      <c r="D37" s="40">
        <v>0</v>
      </c>
      <c r="E37" s="41">
        <v>1332</v>
      </c>
      <c r="F37" s="40">
        <v>0</v>
      </c>
      <c r="G37" s="40">
        <v>42052123</v>
      </c>
      <c r="H37" s="42"/>
      <c r="I37" s="39">
        <v>18486295</v>
      </c>
      <c r="J37" s="40">
        <v>233073</v>
      </c>
      <c r="K37" s="40">
        <v>16669323</v>
      </c>
      <c r="L37" s="40">
        <v>5919199</v>
      </c>
      <c r="M37" s="40">
        <v>1037560</v>
      </c>
      <c r="N37" s="40">
        <v>637059</v>
      </c>
      <c r="O37" s="43">
        <v>2917415</v>
      </c>
      <c r="P37" s="39">
        <v>82117217</v>
      </c>
      <c r="Q37" s="40">
        <v>3641033</v>
      </c>
      <c r="R37" s="40">
        <v>195</v>
      </c>
      <c r="S37" s="40">
        <v>7106</v>
      </c>
      <c r="T37" s="40">
        <v>0</v>
      </c>
      <c r="U37" s="40">
        <v>290600</v>
      </c>
      <c r="V37" s="40">
        <v>14504</v>
      </c>
      <c r="W37" s="41">
        <v>312405</v>
      </c>
      <c r="X37" s="40">
        <v>0</v>
      </c>
      <c r="Y37" s="40">
        <v>30156</v>
      </c>
      <c r="Z37" s="43">
        <v>42351</v>
      </c>
      <c r="AA37" s="44">
        <v>0</v>
      </c>
      <c r="AB37" s="40">
        <v>3256121</v>
      </c>
      <c r="AC37" s="40">
        <v>0</v>
      </c>
      <c r="AD37" s="42">
        <v>3256121</v>
      </c>
      <c r="AE37" s="39">
        <v>247</v>
      </c>
      <c r="AF37" s="40">
        <v>0</v>
      </c>
      <c r="AG37" s="41">
        <v>247</v>
      </c>
      <c r="AH37" s="40">
        <v>0</v>
      </c>
      <c r="AI37" s="40">
        <v>17153468</v>
      </c>
      <c r="AJ37" s="42"/>
      <c r="AK37" s="39">
        <v>5290211</v>
      </c>
      <c r="AL37" s="40">
        <v>169663</v>
      </c>
      <c r="AM37" s="40">
        <v>5428123</v>
      </c>
      <c r="AN37" s="40">
        <v>1141680</v>
      </c>
      <c r="AO37" s="40">
        <v>408974</v>
      </c>
      <c r="AP37" s="40">
        <v>93772</v>
      </c>
      <c r="AQ37" s="43">
        <v>558823</v>
      </c>
      <c r="AR37" s="39">
        <v>29127068</v>
      </c>
      <c r="AS37" s="40">
        <v>1375719</v>
      </c>
      <c r="AT37" s="40">
        <v>1</v>
      </c>
      <c r="AU37" s="40">
        <v>8351</v>
      </c>
      <c r="AV37" s="40">
        <v>0</v>
      </c>
      <c r="AW37" s="40">
        <v>86474</v>
      </c>
      <c r="AX37" s="40">
        <v>8225</v>
      </c>
      <c r="AY37" s="41">
        <v>103051</v>
      </c>
      <c r="AZ37" s="40">
        <v>0</v>
      </c>
      <c r="BA37" s="40">
        <v>14196</v>
      </c>
      <c r="BB37" s="43">
        <v>18749</v>
      </c>
      <c r="BC37" s="44">
        <v>0</v>
      </c>
      <c r="BD37" s="40">
        <v>1239723</v>
      </c>
      <c r="BE37" s="40">
        <v>0</v>
      </c>
      <c r="BF37" s="42">
        <v>1239723</v>
      </c>
      <c r="BG37" s="39">
        <v>80</v>
      </c>
      <c r="BH37" s="40">
        <v>0</v>
      </c>
      <c r="BI37" s="41">
        <v>80</v>
      </c>
      <c r="BJ37" s="40">
        <v>0</v>
      </c>
      <c r="BK37" s="40">
        <v>13888204</v>
      </c>
      <c r="BL37" s="42"/>
      <c r="BM37" s="39">
        <v>1834454</v>
      </c>
      <c r="BN37" s="40">
        <v>0</v>
      </c>
      <c r="BO37" s="40">
        <v>4054145</v>
      </c>
      <c r="BP37" s="40">
        <v>1908264</v>
      </c>
      <c r="BQ37" s="40">
        <v>238992</v>
      </c>
      <c r="BR37" s="40">
        <v>137303</v>
      </c>
      <c r="BS37" s="43">
        <v>174147</v>
      </c>
      <c r="BT37" s="39">
        <v>21887215</v>
      </c>
      <c r="BU37" s="40">
        <v>1067877</v>
      </c>
      <c r="BV37" s="40">
        <v>0</v>
      </c>
      <c r="BW37" s="40">
        <v>12400</v>
      </c>
      <c r="BX37" s="40">
        <v>0</v>
      </c>
      <c r="BY37" s="40">
        <v>60002</v>
      </c>
      <c r="BZ37" s="40">
        <v>0</v>
      </c>
      <c r="CA37" s="41">
        <v>72402</v>
      </c>
      <c r="CB37" s="40">
        <v>0</v>
      </c>
      <c r="CC37" s="40">
        <v>8921</v>
      </c>
      <c r="CD37" s="43">
        <v>7900</v>
      </c>
      <c r="CE37" s="44">
        <v>0</v>
      </c>
      <c r="CF37" s="40">
        <v>978654</v>
      </c>
      <c r="CG37" s="40">
        <v>0</v>
      </c>
      <c r="CH37" s="42">
        <v>978654</v>
      </c>
      <c r="CI37" s="39">
        <v>33443</v>
      </c>
      <c r="CJ37" s="40">
        <v>1015</v>
      </c>
      <c r="CK37" s="41">
        <v>34458</v>
      </c>
      <c r="CL37" s="40">
        <v>3</v>
      </c>
      <c r="CM37" s="40">
        <v>235863672</v>
      </c>
      <c r="CN37" s="42"/>
      <c r="CO37" s="39">
        <v>333157636</v>
      </c>
      <c r="CP37" s="40">
        <v>2760002</v>
      </c>
      <c r="CQ37" s="40">
        <v>70791656</v>
      </c>
      <c r="CR37" s="40">
        <v>40159753</v>
      </c>
      <c r="CS37" s="40">
        <v>6444547</v>
      </c>
      <c r="CT37" s="40">
        <v>9314069</v>
      </c>
      <c r="CU37" s="43">
        <v>50705739</v>
      </c>
      <c r="CV37" s="39">
        <v>647785596</v>
      </c>
      <c r="CW37" s="44">
        <v>24995542</v>
      </c>
      <c r="CX37" s="40">
        <v>46451</v>
      </c>
      <c r="CY37" s="40">
        <v>67296</v>
      </c>
      <c r="CZ37" s="40">
        <v>25355</v>
      </c>
      <c r="DA37" s="40">
        <v>1501466</v>
      </c>
      <c r="DB37" s="40">
        <v>57805</v>
      </c>
      <c r="DC37" s="41">
        <v>1698373</v>
      </c>
      <c r="DD37" s="40">
        <v>9</v>
      </c>
      <c r="DE37" s="40">
        <v>243415</v>
      </c>
      <c r="DF37" s="43">
        <v>301383</v>
      </c>
      <c r="DG37" s="44">
        <v>0</v>
      </c>
      <c r="DH37" s="40">
        <v>22694265</v>
      </c>
      <c r="DI37" s="40">
        <v>58097</v>
      </c>
      <c r="DJ37" s="42">
        <v>22752362</v>
      </c>
      <c r="DK37" s="39">
        <v>14145</v>
      </c>
      <c r="DL37" s="40">
        <v>572</v>
      </c>
      <c r="DM37" s="41">
        <v>14717</v>
      </c>
      <c r="DN37" s="40">
        <v>1</v>
      </c>
      <c r="DO37" s="40">
        <v>146627882</v>
      </c>
      <c r="DP37" s="42"/>
      <c r="DQ37" s="39">
        <v>5290275</v>
      </c>
      <c r="DR37" s="40">
        <v>636496</v>
      </c>
      <c r="DS37" s="40">
        <v>1705110</v>
      </c>
      <c r="DT37" s="40">
        <v>6515520</v>
      </c>
      <c r="DU37" s="40">
        <v>2331836</v>
      </c>
      <c r="DV37" s="40">
        <v>2215548</v>
      </c>
      <c r="DW37" s="43">
        <v>28515999</v>
      </c>
      <c r="DX37" s="39">
        <v>136806668</v>
      </c>
      <c r="DY37" s="40">
        <v>7662430</v>
      </c>
      <c r="DZ37" s="40">
        <v>22702</v>
      </c>
      <c r="EA37" s="40">
        <v>12623</v>
      </c>
      <c r="EB37" s="40">
        <v>22959</v>
      </c>
      <c r="EC37" s="40">
        <v>838971</v>
      </c>
      <c r="ED37" s="40">
        <v>2786</v>
      </c>
      <c r="EE37" s="41">
        <v>900041</v>
      </c>
      <c r="EF37" s="40">
        <v>7</v>
      </c>
      <c r="EG37" s="40">
        <v>82019</v>
      </c>
      <c r="EH37" s="43">
        <v>88337</v>
      </c>
      <c r="EI37" s="44">
        <v>0</v>
      </c>
      <c r="EJ37" s="40">
        <v>6546060</v>
      </c>
      <c r="EK37" s="40">
        <v>45966</v>
      </c>
      <c r="EL37" s="42">
        <v>6592026</v>
      </c>
      <c r="EM37" s="39">
        <v>14282</v>
      </c>
      <c r="EN37" s="40">
        <v>599</v>
      </c>
      <c r="EO37" s="41">
        <v>14881</v>
      </c>
      <c r="EP37" s="40">
        <v>3</v>
      </c>
      <c r="EQ37" s="40">
        <v>22119081</v>
      </c>
      <c r="ER37" s="42"/>
      <c r="ES37" s="39">
        <v>160166867</v>
      </c>
      <c r="ET37" s="40">
        <v>841179</v>
      </c>
      <c r="EU37" s="40">
        <v>12283389</v>
      </c>
      <c r="EV37" s="40">
        <v>13581515</v>
      </c>
      <c r="EW37" s="40">
        <v>1539610</v>
      </c>
      <c r="EX37" s="40">
        <v>3741713</v>
      </c>
      <c r="EY37" s="43">
        <v>14450035</v>
      </c>
      <c r="EZ37" s="39">
        <v>199823319</v>
      </c>
      <c r="FA37" s="40">
        <v>6225482</v>
      </c>
      <c r="FB37" s="40">
        <v>22332</v>
      </c>
      <c r="FC37" s="40">
        <v>9410</v>
      </c>
      <c r="FD37" s="40">
        <v>7595</v>
      </c>
      <c r="FE37" s="40">
        <v>212337</v>
      </c>
      <c r="FF37" s="40">
        <v>15981</v>
      </c>
      <c r="FG37" s="41">
        <v>267655</v>
      </c>
      <c r="FH37" s="40">
        <v>9</v>
      </c>
      <c r="FI37" s="40">
        <v>57290</v>
      </c>
      <c r="FJ37" s="43">
        <v>59051</v>
      </c>
      <c r="FK37" s="44">
        <v>0</v>
      </c>
      <c r="FL37" s="40">
        <v>5827796</v>
      </c>
      <c r="FM37" s="40">
        <v>13681</v>
      </c>
      <c r="FN37" s="42">
        <v>5841477</v>
      </c>
      <c r="FO37" s="39">
        <v>12305</v>
      </c>
      <c r="FP37" s="40">
        <v>414</v>
      </c>
      <c r="FQ37" s="41">
        <v>12719</v>
      </c>
      <c r="FR37" s="40">
        <v>0</v>
      </c>
      <c r="FS37" s="40">
        <v>71345540</v>
      </c>
      <c r="FT37" s="42"/>
      <c r="FU37" s="39">
        <v>86693859</v>
      </c>
      <c r="FV37" s="40">
        <v>819801</v>
      </c>
      <c r="FW37" s="40">
        <v>14537321</v>
      </c>
      <c r="FX37" s="40">
        <v>11054255</v>
      </c>
      <c r="FY37" s="40">
        <v>1780154</v>
      </c>
      <c r="FZ37" s="40">
        <v>3427625</v>
      </c>
      <c r="GA37" s="43">
        <v>21235362</v>
      </c>
      <c r="GB37" s="39">
        <v>168423193</v>
      </c>
      <c r="GC37" s="40">
        <v>6549073</v>
      </c>
      <c r="GD37" s="40">
        <v>17460</v>
      </c>
      <c r="GE37" s="40">
        <v>20617</v>
      </c>
      <c r="GF37" s="40">
        <v>17760</v>
      </c>
      <c r="GG37" s="40">
        <v>390257</v>
      </c>
      <c r="GH37" s="40">
        <v>13912</v>
      </c>
      <c r="GI37" s="41">
        <v>460006</v>
      </c>
      <c r="GJ37" s="40">
        <v>0</v>
      </c>
      <c r="GK37" s="40">
        <v>87861</v>
      </c>
      <c r="GL37" s="43">
        <v>107560</v>
      </c>
      <c r="GM37" s="44">
        <v>0</v>
      </c>
      <c r="GN37" s="40">
        <v>5850394</v>
      </c>
      <c r="GO37" s="40">
        <v>43252</v>
      </c>
      <c r="GP37" s="42">
        <v>5893646</v>
      </c>
      <c r="GQ37" s="39">
        <v>2542</v>
      </c>
      <c r="GR37" s="40">
        <v>2</v>
      </c>
      <c r="GS37" s="41">
        <v>2544</v>
      </c>
      <c r="GT37" s="40">
        <v>0</v>
      </c>
      <c r="GU37" s="40">
        <v>26668478</v>
      </c>
      <c r="GV37" s="42"/>
      <c r="GW37" s="39">
        <v>25842325</v>
      </c>
      <c r="GX37" s="40">
        <v>179721</v>
      </c>
      <c r="GY37" s="40">
        <v>8253733</v>
      </c>
      <c r="GZ37" s="40">
        <v>2701703</v>
      </c>
      <c r="HA37" s="40">
        <v>633615</v>
      </c>
      <c r="HB37" s="40">
        <v>569623</v>
      </c>
      <c r="HC37" s="43">
        <v>5371825</v>
      </c>
      <c r="HD37" s="39">
        <v>59477373</v>
      </c>
      <c r="HE37" s="40">
        <v>2423065</v>
      </c>
      <c r="HF37" s="40">
        <v>3342</v>
      </c>
      <c r="HG37" s="40">
        <v>4747</v>
      </c>
      <c r="HH37" s="40">
        <v>0</v>
      </c>
      <c r="HI37" s="40">
        <v>175808</v>
      </c>
      <c r="HJ37" s="40">
        <v>2970</v>
      </c>
      <c r="HK37" s="41">
        <v>186867</v>
      </c>
      <c r="HL37" s="40">
        <v>0</v>
      </c>
      <c r="HM37" s="40">
        <v>21294</v>
      </c>
      <c r="HN37" s="43">
        <v>22283</v>
      </c>
      <c r="HO37" s="44">
        <v>0</v>
      </c>
      <c r="HP37" s="40">
        <v>2191457</v>
      </c>
      <c r="HQ37" s="40">
        <v>1164</v>
      </c>
      <c r="HR37" s="42">
        <v>2192621</v>
      </c>
      <c r="HS37" s="39">
        <v>4314</v>
      </c>
      <c r="HT37" s="40">
        <v>0</v>
      </c>
      <c r="HU37" s="41">
        <v>4314</v>
      </c>
      <c r="HV37" s="40">
        <v>0</v>
      </c>
      <c r="HW37" s="40">
        <v>115730573</v>
      </c>
      <c r="HX37" s="42"/>
      <c r="HY37" s="39">
        <v>60454585</v>
      </c>
      <c r="HZ37" s="40">
        <v>919301</v>
      </c>
      <c r="IA37" s="40">
        <v>35717213</v>
      </c>
      <c r="IB37" s="40">
        <v>12822280</v>
      </c>
      <c r="IC37" s="40">
        <v>2491168</v>
      </c>
      <c r="ID37" s="40">
        <v>1575108</v>
      </c>
      <c r="IE37" s="43">
        <v>9648517</v>
      </c>
      <c r="IF37" s="39">
        <v>220061711</v>
      </c>
      <c r="IG37" s="40">
        <v>9797922</v>
      </c>
      <c r="IH37" s="40">
        <v>3317</v>
      </c>
      <c r="II37" s="40">
        <v>32522</v>
      </c>
      <c r="IJ37" s="40">
        <v>0</v>
      </c>
      <c r="IK37" s="40">
        <v>723064</v>
      </c>
      <c r="IL37" s="40">
        <v>24942</v>
      </c>
      <c r="IM37" s="41">
        <v>783845</v>
      </c>
      <c r="IN37" s="40">
        <v>0</v>
      </c>
      <c r="IO37" s="40">
        <v>76970</v>
      </c>
      <c r="IP37" s="43">
        <v>112489</v>
      </c>
      <c r="IQ37" s="44">
        <v>0</v>
      </c>
      <c r="IR37" s="40">
        <v>8824618</v>
      </c>
      <c r="IS37" s="40">
        <v>0</v>
      </c>
      <c r="IT37" s="42">
        <v>8824618</v>
      </c>
    </row>
    <row r="38" spans="1:254" s="14" customFormat="1" ht="12" customHeight="1" x14ac:dyDescent="0.2">
      <c r="A38" s="19">
        <v>26</v>
      </c>
      <c r="B38" s="20" t="s">
        <v>81</v>
      </c>
      <c r="C38" s="45">
        <f>C36+C37</f>
        <v>10273</v>
      </c>
      <c r="D38" s="46">
        <f t="shared" ref="D38:BR38" si="4">D36+D37</f>
        <v>3</v>
      </c>
      <c r="E38" s="47">
        <f t="shared" si="4"/>
        <v>10276</v>
      </c>
      <c r="F38" s="46">
        <f t="shared" si="4"/>
        <v>0</v>
      </c>
      <c r="G38" s="46">
        <f t="shared" si="4"/>
        <v>331716327</v>
      </c>
      <c r="H38" s="48">
        <f t="shared" si="4"/>
        <v>0</v>
      </c>
      <c r="I38" s="45">
        <f t="shared" si="4"/>
        <v>127785497</v>
      </c>
      <c r="J38" s="46">
        <f t="shared" si="4"/>
        <v>3432459</v>
      </c>
      <c r="K38" s="46">
        <f t="shared" si="4"/>
        <v>172390400</v>
      </c>
      <c r="L38" s="46">
        <f t="shared" si="4"/>
        <v>75097891</v>
      </c>
      <c r="M38" s="46">
        <f t="shared" si="4"/>
        <v>13452664</v>
      </c>
      <c r="N38" s="46">
        <f t="shared" si="4"/>
        <v>4485655</v>
      </c>
      <c r="O38" s="49">
        <f t="shared" si="4"/>
        <v>22790324</v>
      </c>
      <c r="P38" s="45">
        <f t="shared" si="4"/>
        <v>705570569</v>
      </c>
      <c r="Q38" s="46">
        <f t="shared" si="4"/>
        <v>30499978</v>
      </c>
      <c r="R38" s="46">
        <f t="shared" si="4"/>
        <v>1322</v>
      </c>
      <c r="S38" s="46">
        <f t="shared" si="4"/>
        <v>56601</v>
      </c>
      <c r="T38" s="46">
        <f t="shared" si="4"/>
        <v>0</v>
      </c>
      <c r="U38" s="46">
        <f t="shared" si="4"/>
        <v>2574219</v>
      </c>
      <c r="V38" s="46">
        <f t="shared" si="4"/>
        <v>73356</v>
      </c>
      <c r="W38" s="47">
        <f t="shared" si="4"/>
        <v>2705498</v>
      </c>
      <c r="X38" s="46">
        <f t="shared" si="4"/>
        <v>0</v>
      </c>
      <c r="Y38" s="46">
        <f t="shared" si="4"/>
        <v>302083</v>
      </c>
      <c r="Z38" s="49">
        <f t="shared" si="4"/>
        <v>384268</v>
      </c>
      <c r="AA38" s="50">
        <f t="shared" si="4"/>
        <v>0</v>
      </c>
      <c r="AB38" s="46">
        <f t="shared" si="4"/>
        <v>27098059</v>
      </c>
      <c r="AC38" s="46">
        <f t="shared" si="4"/>
        <v>10070</v>
      </c>
      <c r="AD38" s="48">
        <f t="shared" si="4"/>
        <v>27108129</v>
      </c>
      <c r="AE38" s="45">
        <f t="shared" si="4"/>
        <v>2922</v>
      </c>
      <c r="AF38" s="46">
        <f t="shared" si="4"/>
        <v>1</v>
      </c>
      <c r="AG38" s="47">
        <f t="shared" si="4"/>
        <v>2923</v>
      </c>
      <c r="AH38" s="46">
        <f t="shared" si="4"/>
        <v>0</v>
      </c>
      <c r="AI38" s="46">
        <f t="shared" si="4"/>
        <v>207092380</v>
      </c>
      <c r="AJ38" s="48">
        <f t="shared" si="4"/>
        <v>0</v>
      </c>
      <c r="AK38" s="45">
        <f t="shared" si="4"/>
        <v>42908717</v>
      </c>
      <c r="AL38" s="46">
        <f t="shared" si="4"/>
        <v>1928690</v>
      </c>
      <c r="AM38" s="46">
        <f t="shared" si="4"/>
        <v>149436989</v>
      </c>
      <c r="AN38" s="46">
        <f t="shared" si="4"/>
        <v>68082736</v>
      </c>
      <c r="AO38" s="46">
        <f t="shared" si="4"/>
        <v>9102105</v>
      </c>
      <c r="AP38" s="46">
        <f t="shared" si="4"/>
        <v>2805550</v>
      </c>
      <c r="AQ38" s="49">
        <f t="shared" si="4"/>
        <v>6955255</v>
      </c>
      <c r="AR38" s="45">
        <f t="shared" si="4"/>
        <v>474401912</v>
      </c>
      <c r="AS38" s="46">
        <f t="shared" si="4"/>
        <v>20276565</v>
      </c>
      <c r="AT38" s="46">
        <f t="shared" si="4"/>
        <v>1</v>
      </c>
      <c r="AU38" s="46">
        <f t="shared" si="4"/>
        <v>68075</v>
      </c>
      <c r="AV38" s="46">
        <f t="shared" si="4"/>
        <v>82</v>
      </c>
      <c r="AW38" s="46">
        <f t="shared" si="4"/>
        <v>1557887</v>
      </c>
      <c r="AX38" s="46">
        <f t="shared" si="4"/>
        <v>46190</v>
      </c>
      <c r="AY38" s="47">
        <f t="shared" si="4"/>
        <v>1672235</v>
      </c>
      <c r="AZ38" s="46">
        <f t="shared" si="4"/>
        <v>0</v>
      </c>
      <c r="BA38" s="46">
        <f t="shared" si="4"/>
        <v>226627</v>
      </c>
      <c r="BB38" s="49">
        <f t="shared" si="4"/>
        <v>184531</v>
      </c>
      <c r="BC38" s="50">
        <f t="shared" si="4"/>
        <v>0</v>
      </c>
      <c r="BD38" s="46">
        <f t="shared" si="4"/>
        <v>18189628</v>
      </c>
      <c r="BE38" s="46">
        <f t="shared" si="4"/>
        <v>3544</v>
      </c>
      <c r="BF38" s="48">
        <f t="shared" si="4"/>
        <v>18193172</v>
      </c>
      <c r="BG38" s="45">
        <f t="shared" si="4"/>
        <v>1591</v>
      </c>
      <c r="BH38" s="46">
        <f t="shared" si="4"/>
        <v>1</v>
      </c>
      <c r="BI38" s="47">
        <f t="shared" si="4"/>
        <v>1592</v>
      </c>
      <c r="BJ38" s="46">
        <f t="shared" si="4"/>
        <v>0</v>
      </c>
      <c r="BK38" s="46">
        <f t="shared" si="4"/>
        <v>467527950</v>
      </c>
      <c r="BL38" s="48">
        <f t="shared" si="4"/>
        <v>0</v>
      </c>
      <c r="BM38" s="45">
        <f t="shared" si="4"/>
        <v>24806623</v>
      </c>
      <c r="BN38" s="46">
        <f t="shared" si="4"/>
        <v>3898916</v>
      </c>
      <c r="BO38" s="46">
        <f t="shared" si="4"/>
        <v>236797541</v>
      </c>
      <c r="BP38" s="46">
        <f t="shared" si="4"/>
        <v>219685586</v>
      </c>
      <c r="BQ38" s="46">
        <f t="shared" si="4"/>
        <v>15184150</v>
      </c>
      <c r="BR38" s="46">
        <f t="shared" si="4"/>
        <v>4049326</v>
      </c>
      <c r="BS38" s="49">
        <f t="shared" ref="BS38:EF38" si="5">BS36+BS37</f>
        <v>3897774</v>
      </c>
      <c r="BT38" s="45">
        <f t="shared" si="5"/>
        <v>968052318</v>
      </c>
      <c r="BU38" s="46">
        <f t="shared" si="5"/>
        <v>43041123</v>
      </c>
      <c r="BV38" s="46">
        <f t="shared" si="5"/>
        <v>0</v>
      </c>
      <c r="BW38" s="46">
        <f t="shared" si="5"/>
        <v>809900</v>
      </c>
      <c r="BX38" s="46">
        <f t="shared" si="5"/>
        <v>0</v>
      </c>
      <c r="BY38" s="46">
        <f t="shared" si="5"/>
        <v>2945191</v>
      </c>
      <c r="BZ38" s="46">
        <f t="shared" si="5"/>
        <v>46567</v>
      </c>
      <c r="CA38" s="47">
        <f t="shared" si="5"/>
        <v>3801658</v>
      </c>
      <c r="CB38" s="46">
        <f t="shared" si="5"/>
        <v>0</v>
      </c>
      <c r="CC38" s="46">
        <f t="shared" si="5"/>
        <v>423094</v>
      </c>
      <c r="CD38" s="49">
        <f t="shared" si="5"/>
        <v>374068</v>
      </c>
      <c r="CE38" s="50">
        <f t="shared" si="5"/>
        <v>0</v>
      </c>
      <c r="CF38" s="46">
        <f t="shared" si="5"/>
        <v>38366766</v>
      </c>
      <c r="CG38" s="46">
        <f t="shared" si="5"/>
        <v>75537</v>
      </c>
      <c r="CH38" s="48">
        <f t="shared" si="5"/>
        <v>38442303</v>
      </c>
      <c r="CI38" s="45">
        <f t="shared" si="5"/>
        <v>148143</v>
      </c>
      <c r="CJ38" s="46">
        <f t="shared" si="5"/>
        <v>2900</v>
      </c>
      <c r="CK38" s="47">
        <f t="shared" si="5"/>
        <v>151043</v>
      </c>
      <c r="CL38" s="46">
        <f t="shared" si="5"/>
        <v>7</v>
      </c>
      <c r="CM38" s="46">
        <f t="shared" si="5"/>
        <v>1822729063</v>
      </c>
      <c r="CN38" s="48">
        <f t="shared" si="5"/>
        <v>0</v>
      </c>
      <c r="CO38" s="45">
        <f t="shared" si="5"/>
        <v>1443858524</v>
      </c>
      <c r="CP38" s="46">
        <f t="shared" si="5"/>
        <v>28421761</v>
      </c>
      <c r="CQ38" s="46">
        <f t="shared" si="5"/>
        <v>935385023</v>
      </c>
      <c r="CR38" s="46">
        <f t="shared" si="5"/>
        <v>563661732</v>
      </c>
      <c r="CS38" s="46">
        <f t="shared" si="5"/>
        <v>74097639</v>
      </c>
      <c r="CT38" s="46">
        <f t="shared" si="5"/>
        <v>64909239</v>
      </c>
      <c r="CU38" s="49">
        <f t="shared" si="5"/>
        <v>242495278</v>
      </c>
      <c r="CV38" s="45">
        <f t="shared" si="5"/>
        <v>4690567703</v>
      </c>
      <c r="CW38" s="50">
        <f t="shared" si="5"/>
        <v>188479564</v>
      </c>
      <c r="CX38" s="46">
        <f t="shared" si="5"/>
        <v>181225</v>
      </c>
      <c r="CY38" s="46">
        <f t="shared" si="5"/>
        <v>1106448</v>
      </c>
      <c r="CZ38" s="46">
        <f t="shared" si="5"/>
        <v>75987</v>
      </c>
      <c r="DA38" s="46">
        <f t="shared" si="5"/>
        <v>13217539</v>
      </c>
      <c r="DB38" s="46">
        <f t="shared" si="5"/>
        <v>437599</v>
      </c>
      <c r="DC38" s="47">
        <f t="shared" si="5"/>
        <v>15018798</v>
      </c>
      <c r="DD38" s="46">
        <f t="shared" si="5"/>
        <v>46</v>
      </c>
      <c r="DE38" s="46">
        <f t="shared" si="5"/>
        <v>2055547</v>
      </c>
      <c r="DF38" s="49">
        <f t="shared" si="5"/>
        <v>2265565</v>
      </c>
      <c r="DG38" s="50">
        <f t="shared" si="5"/>
        <v>0</v>
      </c>
      <c r="DH38" s="46">
        <f t="shared" si="5"/>
        <v>168865104</v>
      </c>
      <c r="DI38" s="46">
        <f t="shared" si="5"/>
        <v>274504</v>
      </c>
      <c r="DJ38" s="48">
        <f t="shared" si="5"/>
        <v>169139608</v>
      </c>
      <c r="DK38" s="45">
        <f t="shared" si="5"/>
        <v>72790</v>
      </c>
      <c r="DL38" s="46">
        <f t="shared" si="5"/>
        <v>1515</v>
      </c>
      <c r="DM38" s="47">
        <f t="shared" si="5"/>
        <v>74305</v>
      </c>
      <c r="DN38" s="46">
        <f t="shared" si="5"/>
        <v>3</v>
      </c>
      <c r="DO38" s="46">
        <f t="shared" si="5"/>
        <v>1148280297</v>
      </c>
      <c r="DP38" s="48">
        <f t="shared" si="5"/>
        <v>0</v>
      </c>
      <c r="DQ38" s="45">
        <f t="shared" si="5"/>
        <v>34093099</v>
      </c>
      <c r="DR38" s="46">
        <f t="shared" si="5"/>
        <v>6556553</v>
      </c>
      <c r="DS38" s="46">
        <f t="shared" si="5"/>
        <v>20256176</v>
      </c>
      <c r="DT38" s="46">
        <f t="shared" si="5"/>
        <v>52584246</v>
      </c>
      <c r="DU38" s="46">
        <f t="shared" si="5"/>
        <v>23394386</v>
      </c>
      <c r="DV38" s="46">
        <f t="shared" si="5"/>
        <v>11785409</v>
      </c>
      <c r="DW38" s="49">
        <f t="shared" si="5"/>
        <v>148018908</v>
      </c>
      <c r="DX38" s="45">
        <f t="shared" si="5"/>
        <v>1148931258</v>
      </c>
      <c r="DY38" s="46">
        <f t="shared" si="5"/>
        <v>64623813</v>
      </c>
      <c r="DZ38" s="46">
        <f t="shared" si="5"/>
        <v>102472</v>
      </c>
      <c r="EA38" s="46">
        <f t="shared" si="5"/>
        <v>94580</v>
      </c>
      <c r="EB38" s="46">
        <f t="shared" si="5"/>
        <v>66191</v>
      </c>
      <c r="EC38" s="46">
        <f t="shared" si="5"/>
        <v>6755394</v>
      </c>
      <c r="ED38" s="46">
        <f t="shared" si="5"/>
        <v>68559</v>
      </c>
      <c r="EE38" s="47">
        <f t="shared" si="5"/>
        <v>7087196</v>
      </c>
      <c r="EF38" s="46">
        <f t="shared" si="5"/>
        <v>33</v>
      </c>
      <c r="EG38" s="46">
        <f t="shared" ref="EG38:IT38" si="6">EG36+EG37</f>
        <v>589833</v>
      </c>
      <c r="EH38" s="49">
        <f t="shared" si="6"/>
        <v>636497</v>
      </c>
      <c r="EI38" s="50">
        <f t="shared" si="6"/>
        <v>0</v>
      </c>
      <c r="EJ38" s="46">
        <f t="shared" si="6"/>
        <v>56185896</v>
      </c>
      <c r="EK38" s="46">
        <f t="shared" si="6"/>
        <v>124358</v>
      </c>
      <c r="EL38" s="48">
        <f t="shared" si="6"/>
        <v>56310254</v>
      </c>
      <c r="EM38" s="45">
        <f t="shared" si="6"/>
        <v>49342</v>
      </c>
      <c r="EN38" s="46">
        <f t="shared" si="6"/>
        <v>1760</v>
      </c>
      <c r="EO38" s="47">
        <f t="shared" si="6"/>
        <v>51102</v>
      </c>
      <c r="EP38" s="46">
        <f t="shared" si="6"/>
        <v>7</v>
      </c>
      <c r="EQ38" s="46">
        <f t="shared" si="6"/>
        <v>76439283</v>
      </c>
      <c r="ER38" s="48">
        <f t="shared" si="6"/>
        <v>0</v>
      </c>
      <c r="ES38" s="45">
        <f t="shared" si="6"/>
        <v>642349574</v>
      </c>
      <c r="ET38" s="46">
        <f t="shared" si="6"/>
        <v>7945607</v>
      </c>
      <c r="EU38" s="46">
        <f t="shared" si="6"/>
        <v>87334547</v>
      </c>
      <c r="EV38" s="46">
        <f t="shared" si="6"/>
        <v>58009643</v>
      </c>
      <c r="EW38" s="46">
        <f t="shared" si="6"/>
        <v>9310351</v>
      </c>
      <c r="EX38" s="46">
        <f t="shared" si="6"/>
        <v>21572399</v>
      </c>
      <c r="EY38" s="49">
        <f t="shared" si="6"/>
        <v>50914022</v>
      </c>
      <c r="EZ38" s="45">
        <f t="shared" si="6"/>
        <v>852047382</v>
      </c>
      <c r="FA38" s="46">
        <f t="shared" si="6"/>
        <v>26386534</v>
      </c>
      <c r="FB38" s="46">
        <f t="shared" si="6"/>
        <v>69293</v>
      </c>
      <c r="FC38" s="46">
        <f t="shared" si="6"/>
        <v>34261</v>
      </c>
      <c r="FD38" s="46">
        <f t="shared" si="6"/>
        <v>22976</v>
      </c>
      <c r="FE38" s="46">
        <f t="shared" si="6"/>
        <v>964859</v>
      </c>
      <c r="FF38" s="46">
        <f t="shared" si="6"/>
        <v>69123</v>
      </c>
      <c r="FG38" s="47">
        <f t="shared" si="6"/>
        <v>1160512</v>
      </c>
      <c r="FH38" s="46">
        <f t="shared" si="6"/>
        <v>46</v>
      </c>
      <c r="FI38" s="46">
        <f t="shared" si="6"/>
        <v>266338</v>
      </c>
      <c r="FJ38" s="49">
        <f t="shared" si="6"/>
        <v>270634</v>
      </c>
      <c r="FK38" s="50">
        <f t="shared" si="6"/>
        <v>0</v>
      </c>
      <c r="FL38" s="46">
        <f t="shared" si="6"/>
        <v>24645684</v>
      </c>
      <c r="FM38" s="46">
        <f t="shared" si="6"/>
        <v>43320</v>
      </c>
      <c r="FN38" s="48">
        <f t="shared" si="6"/>
        <v>24689004</v>
      </c>
      <c r="FO38" s="45">
        <f t="shared" si="6"/>
        <v>52527</v>
      </c>
      <c r="FP38" s="46">
        <f t="shared" si="6"/>
        <v>1118</v>
      </c>
      <c r="FQ38" s="47">
        <f t="shared" si="6"/>
        <v>53645</v>
      </c>
      <c r="FR38" s="46">
        <f t="shared" si="6"/>
        <v>0</v>
      </c>
      <c r="FS38" s="46">
        <f t="shared" si="6"/>
        <v>306419738</v>
      </c>
      <c r="FT38" s="48">
        <f t="shared" si="6"/>
        <v>0</v>
      </c>
      <c r="FU38" s="45">
        <f t="shared" si="6"/>
        <v>356368942</v>
      </c>
      <c r="FV38" s="46">
        <f t="shared" si="6"/>
        <v>5114583</v>
      </c>
      <c r="FW38" s="46">
        <f t="shared" si="6"/>
        <v>107270790</v>
      </c>
      <c r="FX38" s="46">
        <f t="shared" si="6"/>
        <v>57193470</v>
      </c>
      <c r="FY38" s="46">
        <f t="shared" si="6"/>
        <v>11840505</v>
      </c>
      <c r="FZ38" s="46">
        <f t="shared" si="6"/>
        <v>18860057</v>
      </c>
      <c r="GA38" s="49">
        <f t="shared" si="6"/>
        <v>89357161</v>
      </c>
      <c r="GB38" s="45">
        <f t="shared" si="6"/>
        <v>773710924</v>
      </c>
      <c r="GC38" s="46">
        <f t="shared" si="6"/>
        <v>29725806</v>
      </c>
      <c r="GD38" s="46">
        <f t="shared" si="6"/>
        <v>72700</v>
      </c>
      <c r="GE38" s="46">
        <f t="shared" si="6"/>
        <v>83233</v>
      </c>
      <c r="GF38" s="46">
        <f t="shared" si="6"/>
        <v>52929</v>
      </c>
      <c r="GG38" s="46">
        <f t="shared" si="6"/>
        <v>1888009</v>
      </c>
      <c r="GH38" s="46">
        <f t="shared" si="6"/>
        <v>125009</v>
      </c>
      <c r="GI38" s="47">
        <f t="shared" si="6"/>
        <v>2221880</v>
      </c>
      <c r="GJ38" s="46">
        <f t="shared" si="6"/>
        <v>0</v>
      </c>
      <c r="GK38" s="46">
        <f t="shared" si="6"/>
        <v>436277</v>
      </c>
      <c r="GL38" s="49">
        <f t="shared" si="6"/>
        <v>510447</v>
      </c>
      <c r="GM38" s="50">
        <f t="shared" si="6"/>
        <v>0</v>
      </c>
      <c r="GN38" s="46">
        <f t="shared" si="6"/>
        <v>26423967</v>
      </c>
      <c r="GO38" s="46">
        <f t="shared" si="6"/>
        <v>133235</v>
      </c>
      <c r="GP38" s="48">
        <f t="shared" si="6"/>
        <v>26557202</v>
      </c>
      <c r="GQ38" s="45">
        <f t="shared" ref="GQ38:HR38" si="7">GQ36+GQ37</f>
        <v>13547</v>
      </c>
      <c r="GR38" s="46">
        <f t="shared" si="7"/>
        <v>11</v>
      </c>
      <c r="GS38" s="47">
        <f t="shared" si="7"/>
        <v>13558</v>
      </c>
      <c r="GT38" s="46">
        <f t="shared" si="7"/>
        <v>0</v>
      </c>
      <c r="GU38" s="46">
        <f t="shared" si="7"/>
        <v>141981036</v>
      </c>
      <c r="GV38" s="48">
        <f t="shared" si="7"/>
        <v>0</v>
      </c>
      <c r="GW38" s="45">
        <f t="shared" si="7"/>
        <v>99603236</v>
      </c>
      <c r="GX38" s="46">
        <f t="shared" si="7"/>
        <v>1950573</v>
      </c>
      <c r="GY38" s="46">
        <f t="shared" si="7"/>
        <v>53195870</v>
      </c>
      <c r="GZ38" s="46">
        <f t="shared" si="7"/>
        <v>24200118</v>
      </c>
      <c r="HA38" s="46">
        <f t="shared" si="7"/>
        <v>5437892</v>
      </c>
      <c r="HB38" s="46">
        <f t="shared" si="7"/>
        <v>5404249</v>
      </c>
      <c r="HC38" s="49">
        <f t="shared" si="7"/>
        <v>28247257</v>
      </c>
      <c r="HD38" s="45">
        <f t="shared" si="7"/>
        <v>303525717</v>
      </c>
      <c r="HE38" s="46">
        <f t="shared" si="7"/>
        <v>12545956</v>
      </c>
      <c r="HF38" s="46">
        <f t="shared" si="7"/>
        <v>17452</v>
      </c>
      <c r="HG38" s="46">
        <f t="shared" si="7"/>
        <v>23902</v>
      </c>
      <c r="HH38" s="46">
        <f t="shared" si="7"/>
        <v>0</v>
      </c>
      <c r="HI38" s="46">
        <f t="shared" si="7"/>
        <v>1000780</v>
      </c>
      <c r="HJ38" s="46">
        <f t="shared" si="7"/>
        <v>23396</v>
      </c>
      <c r="HK38" s="47">
        <f t="shared" si="7"/>
        <v>1065530</v>
      </c>
      <c r="HL38" s="46">
        <f t="shared" si="7"/>
        <v>0</v>
      </c>
      <c r="HM38" s="46">
        <f t="shared" si="7"/>
        <v>158254</v>
      </c>
      <c r="HN38" s="49">
        <f t="shared" si="7"/>
        <v>190834</v>
      </c>
      <c r="HO38" s="50">
        <f t="shared" si="7"/>
        <v>0</v>
      </c>
      <c r="HP38" s="46">
        <f t="shared" si="7"/>
        <v>11126691</v>
      </c>
      <c r="HQ38" s="46">
        <f t="shared" si="7"/>
        <v>4647</v>
      </c>
      <c r="HR38" s="48">
        <f t="shared" si="7"/>
        <v>11131338</v>
      </c>
      <c r="HS38" s="45">
        <f t="shared" si="6"/>
        <v>32727</v>
      </c>
      <c r="HT38" s="46">
        <f t="shared" si="6"/>
        <v>11</v>
      </c>
      <c r="HU38" s="47">
        <f t="shared" si="6"/>
        <v>32738</v>
      </c>
      <c r="HV38" s="46">
        <f t="shared" si="6"/>
        <v>0</v>
      </c>
      <c r="HW38" s="46">
        <f t="shared" si="6"/>
        <v>1297889006</v>
      </c>
      <c r="HX38" s="48">
        <f t="shared" si="6"/>
        <v>0</v>
      </c>
      <c r="HY38" s="45">
        <f t="shared" si="6"/>
        <v>345536772</v>
      </c>
      <c r="HZ38" s="46">
        <f t="shared" si="6"/>
        <v>13410998</v>
      </c>
      <c r="IA38" s="46">
        <f t="shared" si="6"/>
        <v>687583816</v>
      </c>
      <c r="IB38" s="46">
        <f t="shared" si="6"/>
        <v>424258501</v>
      </c>
      <c r="IC38" s="46">
        <f t="shared" si="6"/>
        <v>47508891</v>
      </c>
      <c r="ID38" s="46">
        <f t="shared" si="6"/>
        <v>19072534</v>
      </c>
      <c r="IE38" s="49">
        <f t="shared" si="6"/>
        <v>73976838</v>
      </c>
      <c r="IF38" s="45">
        <f t="shared" si="6"/>
        <v>2761283680</v>
      </c>
      <c r="IG38" s="46">
        <f t="shared" si="6"/>
        <v>119821268</v>
      </c>
      <c r="IH38" s="46">
        <f t="shared" si="6"/>
        <v>21780</v>
      </c>
      <c r="II38" s="46">
        <f t="shared" si="6"/>
        <v>965052</v>
      </c>
      <c r="IJ38" s="46">
        <f t="shared" si="6"/>
        <v>82</v>
      </c>
      <c r="IK38" s="46">
        <f t="shared" si="6"/>
        <v>9363891</v>
      </c>
      <c r="IL38" s="46">
        <f t="shared" si="6"/>
        <v>220071</v>
      </c>
      <c r="IM38" s="47">
        <f t="shared" si="6"/>
        <v>10570876</v>
      </c>
      <c r="IN38" s="46">
        <f t="shared" si="6"/>
        <v>0</v>
      </c>
      <c r="IO38" s="46">
        <f t="shared" si="6"/>
        <v>1194678</v>
      </c>
      <c r="IP38" s="49">
        <f t="shared" si="6"/>
        <v>1293650</v>
      </c>
      <c r="IQ38" s="50">
        <f t="shared" si="6"/>
        <v>0</v>
      </c>
      <c r="IR38" s="46">
        <f t="shared" si="6"/>
        <v>106668762</v>
      </c>
      <c r="IS38" s="46">
        <f t="shared" si="6"/>
        <v>93302</v>
      </c>
      <c r="IT38" s="48">
        <f t="shared" si="6"/>
        <v>106762064</v>
      </c>
    </row>
  </sheetData>
  <mergeCells count="408">
    <mergeCell ref="GN10:GN11"/>
    <mergeCell ref="GO10:GO11"/>
    <mergeCell ref="FO8:FP9"/>
    <mergeCell ref="FQ8:FQ11"/>
    <mergeCell ref="GD8:GD11"/>
    <mergeCell ref="GE8:GE11"/>
    <mergeCell ref="GF8:GF11"/>
    <mergeCell ref="GG8:GG11"/>
    <mergeCell ref="FR9:FR11"/>
    <mergeCell ref="FO10:FO11"/>
    <mergeCell ref="FZ7:FZ11"/>
    <mergeCell ref="GA7:GA11"/>
    <mergeCell ref="GB7:GB11"/>
    <mergeCell ref="GD7:GI7"/>
    <mergeCell ref="GJ7:GJ11"/>
    <mergeCell ref="GK7:GK11"/>
    <mergeCell ref="GL7:GL11"/>
    <mergeCell ref="GM7:GM11"/>
    <mergeCell ref="GC7:GC11"/>
    <mergeCell ref="FO4:FT4"/>
    <mergeCell ref="FU4:GA4"/>
    <mergeCell ref="GB4:GL4"/>
    <mergeCell ref="GM4:GP4"/>
    <mergeCell ref="FO5:FT5"/>
    <mergeCell ref="FU5:GA5"/>
    <mergeCell ref="GB5:GL5"/>
    <mergeCell ref="GM5:GP5"/>
    <mergeCell ref="FO6:FT6"/>
    <mergeCell ref="FU6:GA6"/>
    <mergeCell ref="GB6:GL6"/>
    <mergeCell ref="GM6:GP6"/>
    <mergeCell ref="HE7:HE11"/>
    <mergeCell ref="GQ10:GQ11"/>
    <mergeCell ref="GR10:GR11"/>
    <mergeCell ref="GZ7:GZ11"/>
    <mergeCell ref="HP10:HP11"/>
    <mergeCell ref="HQ10:HQ11"/>
    <mergeCell ref="HC7:HC11"/>
    <mergeCell ref="HF7:HK7"/>
    <mergeCell ref="HL7:HL11"/>
    <mergeCell ref="GQ4:GV4"/>
    <mergeCell ref="GW4:HC4"/>
    <mergeCell ref="HD4:HN4"/>
    <mergeCell ref="HO4:HR4"/>
    <mergeCell ref="GQ5:GV5"/>
    <mergeCell ref="GW5:HC5"/>
    <mergeCell ref="HD5:HN5"/>
    <mergeCell ref="HO5:HR5"/>
    <mergeCell ref="HO6:HR6"/>
    <mergeCell ref="GQ6:GV6"/>
    <mergeCell ref="GW6:HC6"/>
    <mergeCell ref="HD6:HN6"/>
    <mergeCell ref="AR4:BB4"/>
    <mergeCell ref="AR5:BB5"/>
    <mergeCell ref="AR6:BB6"/>
    <mergeCell ref="CO6:CU6"/>
    <mergeCell ref="CV4:DF4"/>
    <mergeCell ref="CV5:DF5"/>
    <mergeCell ref="CV6:DF6"/>
    <mergeCell ref="DQ4:DW4"/>
    <mergeCell ref="DQ5:DW5"/>
    <mergeCell ref="DQ6:DW6"/>
    <mergeCell ref="DK6:DP6"/>
    <mergeCell ref="A5:B6"/>
    <mergeCell ref="CE5:CH5"/>
    <mergeCell ref="C5:H5"/>
    <mergeCell ref="I4:O4"/>
    <mergeCell ref="AE5:AJ5"/>
    <mergeCell ref="BC5:BF5"/>
    <mergeCell ref="BG4:BL4"/>
    <mergeCell ref="CE4:CH4"/>
    <mergeCell ref="CI4:CN4"/>
    <mergeCell ref="P4:Z4"/>
    <mergeCell ref="P5:Z5"/>
    <mergeCell ref="C4:H4"/>
    <mergeCell ref="A4:B4"/>
    <mergeCell ref="AA4:AD4"/>
    <mergeCell ref="AE4:AJ4"/>
    <mergeCell ref="AA5:AD5"/>
    <mergeCell ref="BC4:BF4"/>
    <mergeCell ref="BM4:BS4"/>
    <mergeCell ref="BM5:BS5"/>
    <mergeCell ref="BM6:BS6"/>
    <mergeCell ref="BT4:CD4"/>
    <mergeCell ref="BT5:CD5"/>
    <mergeCell ref="BT6:CD6"/>
    <mergeCell ref="AK4:AQ4"/>
    <mergeCell ref="IQ4:IT4"/>
    <mergeCell ref="EI4:EL4"/>
    <mergeCell ref="EM4:ER4"/>
    <mergeCell ref="BG5:BL5"/>
    <mergeCell ref="FK5:FN5"/>
    <mergeCell ref="IQ5:IT5"/>
    <mergeCell ref="HS4:HX4"/>
    <mergeCell ref="DG4:DJ4"/>
    <mergeCell ref="DK4:DP4"/>
    <mergeCell ref="CO4:CU4"/>
    <mergeCell ref="CO5:CU5"/>
    <mergeCell ref="FK4:FN4"/>
    <mergeCell ref="EM5:ER5"/>
    <mergeCell ref="ES4:EY4"/>
    <mergeCell ref="ES5:EY5"/>
    <mergeCell ref="EZ4:FJ4"/>
    <mergeCell ref="EZ5:FJ5"/>
    <mergeCell ref="EI5:EL5"/>
    <mergeCell ref="DX4:EH4"/>
    <mergeCell ref="DX5:EH5"/>
    <mergeCell ref="HY4:IE4"/>
    <mergeCell ref="HY5:IE5"/>
    <mergeCell ref="IF4:IP4"/>
    <mergeCell ref="IF5:IP5"/>
    <mergeCell ref="I5:O5"/>
    <mergeCell ref="IQ6:IT6"/>
    <mergeCell ref="EM6:ER6"/>
    <mergeCell ref="FK6:FN6"/>
    <mergeCell ref="HS6:HX6"/>
    <mergeCell ref="BC6:BF6"/>
    <mergeCell ref="CI5:CN5"/>
    <mergeCell ref="DG5:DJ5"/>
    <mergeCell ref="DK5:DP5"/>
    <mergeCell ref="HS5:HX5"/>
    <mergeCell ref="AA6:AD6"/>
    <mergeCell ref="AE6:AJ6"/>
    <mergeCell ref="I6:O6"/>
    <mergeCell ref="P6:Z6"/>
    <mergeCell ref="AK5:AQ5"/>
    <mergeCell ref="AK6:AQ6"/>
    <mergeCell ref="DX6:EH6"/>
    <mergeCell ref="ES6:EY6"/>
    <mergeCell ref="EZ6:FJ6"/>
    <mergeCell ref="HY6:IE6"/>
    <mergeCell ref="IF6:IP6"/>
    <mergeCell ref="EI6:EL6"/>
    <mergeCell ref="BG6:BL6"/>
    <mergeCell ref="J7:J11"/>
    <mergeCell ref="K7:K11"/>
    <mergeCell ref="F9:F11"/>
    <mergeCell ref="L7:L11"/>
    <mergeCell ref="CE6:CH6"/>
    <mergeCell ref="CI6:CN6"/>
    <mergeCell ref="DG6:DJ6"/>
    <mergeCell ref="M7:M11"/>
    <mergeCell ref="C6:H6"/>
    <mergeCell ref="AI7:AI11"/>
    <mergeCell ref="AB8:AC9"/>
    <mergeCell ref="AD8:AD11"/>
    <mergeCell ref="AC10:AC11"/>
    <mergeCell ref="AE10:AE11"/>
    <mergeCell ref="AF10:AF11"/>
    <mergeCell ref="N7:N11"/>
    <mergeCell ref="O7:O11"/>
    <mergeCell ref="P7:P11"/>
    <mergeCell ref="Q7:Q11"/>
    <mergeCell ref="R7:W7"/>
    <mergeCell ref="R8:R11"/>
    <mergeCell ref="S8:S11"/>
    <mergeCell ref="T8:T11"/>
    <mergeCell ref="U8:U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BG7:BJ7"/>
    <mergeCell ref="BK7:BK11"/>
    <mergeCell ref="V8:V11"/>
    <mergeCell ref="X7:X11"/>
    <mergeCell ref="Y7:Y11"/>
    <mergeCell ref="Z7:Z11"/>
    <mergeCell ref="AA7:AA11"/>
    <mergeCell ref="AB7:AD7"/>
    <mergeCell ref="AE7:AH7"/>
    <mergeCell ref="AH9:AH11"/>
    <mergeCell ref="AE8:AF9"/>
    <mergeCell ref="AG8:AG11"/>
    <mergeCell ref="AB10:AB11"/>
    <mergeCell ref="W8:W11"/>
    <mergeCell ref="BN7:BN11"/>
    <mergeCell ref="BO7:BO11"/>
    <mergeCell ref="BL7:BL11"/>
    <mergeCell ref="BG8:BH9"/>
    <mergeCell ref="BI8:BI11"/>
    <mergeCell ref="BG10:BG11"/>
    <mergeCell ref="BH10:BH11"/>
    <mergeCell ref="AJ7:AJ11"/>
    <mergeCell ref="AK7:AK11"/>
    <mergeCell ref="AL7:AL11"/>
    <mergeCell ref="AT7:AY7"/>
    <mergeCell ref="AP7:AP11"/>
    <mergeCell ref="AQ7:AQ11"/>
    <mergeCell ref="AR7:AR11"/>
    <mergeCell ref="AS7:AS11"/>
    <mergeCell ref="AM7:AM11"/>
    <mergeCell ref="AO7:AO11"/>
    <mergeCell ref="AN7:AN11"/>
    <mergeCell ref="BC7:BC11"/>
    <mergeCell ref="BD7:BF7"/>
    <mergeCell ref="BD10:BD11"/>
    <mergeCell ref="BE10:BE11"/>
    <mergeCell ref="BD8:BE9"/>
    <mergeCell ref="BF8:BF11"/>
    <mergeCell ref="CV7:CV11"/>
    <mergeCell ref="DG7:DG11"/>
    <mergeCell ref="DB8:DB11"/>
    <mergeCell ref="DC8:DC11"/>
    <mergeCell ref="DE7:DE11"/>
    <mergeCell ref="DF7:DF11"/>
    <mergeCell ref="DK8:DL9"/>
    <mergeCell ref="DM8:DM11"/>
    <mergeCell ref="DH10:DH11"/>
    <mergeCell ref="DI10:DI11"/>
    <mergeCell ref="DH8:DI9"/>
    <mergeCell ref="DJ8:DJ11"/>
    <mergeCell ref="DH7:DJ7"/>
    <mergeCell ref="EO8:EO11"/>
    <mergeCell ref="EJ10:EJ11"/>
    <mergeCell ref="EK10:EK11"/>
    <mergeCell ref="EM10:EM11"/>
    <mergeCell ref="DR7:DR11"/>
    <mergeCell ref="CW7:CW11"/>
    <mergeCell ref="CX7:DC7"/>
    <mergeCell ref="DD7:DD11"/>
    <mergeCell ref="CX8:CX11"/>
    <mergeCell ref="CY8:CY11"/>
    <mergeCell ref="CZ8:CZ11"/>
    <mergeCell ref="DA8:DA11"/>
    <mergeCell ref="DS7:DS11"/>
    <mergeCell ref="DU7:DU11"/>
    <mergeCell ref="DV7:DV11"/>
    <mergeCell ref="DY7:DY11"/>
    <mergeCell ref="DW7:DW11"/>
    <mergeCell ref="DX7:DX11"/>
    <mergeCell ref="DO7:DO11"/>
    <mergeCell ref="DK10:DK11"/>
    <mergeCell ref="DL10:DL11"/>
    <mergeCell ref="DP7:DP11"/>
    <mergeCell ref="DK7:DN7"/>
    <mergeCell ref="DQ7:DQ11"/>
    <mergeCell ref="ER7:ER11"/>
    <mergeCell ref="ES7:ES11"/>
    <mergeCell ref="ET7:ET11"/>
    <mergeCell ref="EV7:EV11"/>
    <mergeCell ref="EP9:EP11"/>
    <mergeCell ref="EW7:EW11"/>
    <mergeCell ref="EU7:EU11"/>
    <mergeCell ref="EG7:EG11"/>
    <mergeCell ref="DZ8:DZ11"/>
    <mergeCell ref="EA8:EA11"/>
    <mergeCell ref="EB8:EB11"/>
    <mergeCell ref="EC8:EC11"/>
    <mergeCell ref="EQ7:EQ11"/>
    <mergeCell ref="EH7:EH11"/>
    <mergeCell ref="EI7:EI11"/>
    <mergeCell ref="EJ7:EL7"/>
    <mergeCell ref="EM7:EP7"/>
    <mergeCell ref="DZ7:EE7"/>
    <mergeCell ref="EF7:EF11"/>
    <mergeCell ref="ED8:ED11"/>
    <mergeCell ref="EE8:EE11"/>
    <mergeCell ref="EJ8:EK9"/>
    <mergeCell ref="EL8:EL11"/>
    <mergeCell ref="EM8:EN9"/>
    <mergeCell ref="EX7:EX11"/>
    <mergeCell ref="EY7:EY11"/>
    <mergeCell ref="FB7:FG7"/>
    <mergeCell ref="EZ7:EZ11"/>
    <mergeCell ref="FA7:FA11"/>
    <mergeCell ref="FH7:FH11"/>
    <mergeCell ref="FO7:FR7"/>
    <mergeCell ref="FS7:FS11"/>
    <mergeCell ref="FT7:FT11"/>
    <mergeCell ref="FP10:FP11"/>
    <mergeCell ref="HZ7:HZ11"/>
    <mergeCell ref="IA7:IA11"/>
    <mergeCell ref="HV9:HV11"/>
    <mergeCell ref="HS8:HT9"/>
    <mergeCell ref="HU8:HU11"/>
    <mergeCell ref="FJ7:FJ11"/>
    <mergeCell ref="FB8:FB11"/>
    <mergeCell ref="FC8:FC11"/>
    <mergeCell ref="FD8:FD11"/>
    <mergeCell ref="FE8:FE11"/>
    <mergeCell ref="FF8:FF11"/>
    <mergeCell ref="HM7:HM11"/>
    <mergeCell ref="FU7:FU11"/>
    <mergeCell ref="FV7:FV11"/>
    <mergeCell ref="FW7:FW11"/>
    <mergeCell ref="GN7:GP7"/>
    <mergeCell ref="GH8:GH11"/>
    <mergeCell ref="GI8:GI11"/>
    <mergeCell ref="GN8:GO9"/>
    <mergeCell ref="GP8:GP11"/>
    <mergeCell ref="FX7:FX11"/>
    <mergeCell ref="FY7:FY11"/>
    <mergeCell ref="HN7:HN11"/>
    <mergeCell ref="GQ8:GR9"/>
    <mergeCell ref="IC7:IC11"/>
    <mergeCell ref="ID7:ID11"/>
    <mergeCell ref="IE7:IE11"/>
    <mergeCell ref="IF7:IF11"/>
    <mergeCell ref="IG7:IG11"/>
    <mergeCell ref="IH7:IM7"/>
    <mergeCell ref="IH8:IH11"/>
    <mergeCell ref="II8:II11"/>
    <mergeCell ref="IJ8:IJ11"/>
    <mergeCell ref="IK8:IK11"/>
    <mergeCell ref="IL8:IL11"/>
    <mergeCell ref="IM8:IM11"/>
    <mergeCell ref="CD7:CD11"/>
    <mergeCell ref="CE7:CE11"/>
    <mergeCell ref="CF7:CH7"/>
    <mergeCell ref="BS7:BS11"/>
    <mergeCell ref="BQ7:BQ11"/>
    <mergeCell ref="BR7:BR11"/>
    <mergeCell ref="BP7:BP11"/>
    <mergeCell ref="AZ7:AZ11"/>
    <mergeCell ref="AT8:AT11"/>
    <mergeCell ref="AU8:AU11"/>
    <mergeCell ref="AV8:AV11"/>
    <mergeCell ref="AW8:AW11"/>
    <mergeCell ref="AX8:AX11"/>
    <mergeCell ref="AY8:AY11"/>
    <mergeCell ref="BB7:BB11"/>
    <mergeCell ref="BJ9:BJ11"/>
    <mergeCell ref="BV7:CA7"/>
    <mergeCell ref="BV8:BV11"/>
    <mergeCell ref="BW8:BW11"/>
    <mergeCell ref="BZ8:BZ11"/>
    <mergeCell ref="CA8:CA11"/>
    <mergeCell ref="CF8:CG9"/>
    <mergeCell ref="CB7:CB11"/>
    <mergeCell ref="BM7:BM11"/>
    <mergeCell ref="BX8:BX11"/>
    <mergeCell ref="BY8:BY11"/>
    <mergeCell ref="CH8:CH11"/>
    <mergeCell ref="BA7:BA11"/>
    <mergeCell ref="BT7:BT11"/>
    <mergeCell ref="BU7:BU11"/>
    <mergeCell ref="CS7:CS11"/>
    <mergeCell ref="CT7:CT11"/>
    <mergeCell ref="CU7:CU11"/>
    <mergeCell ref="CN7:CN11"/>
    <mergeCell ref="CL9:CL11"/>
    <mergeCell ref="CP7:CP11"/>
    <mergeCell ref="CQ7:CQ11"/>
    <mergeCell ref="CO7:CO11"/>
    <mergeCell ref="CR7:CR11"/>
    <mergeCell ref="CM7:CM11"/>
    <mergeCell ref="CK8:CK11"/>
    <mergeCell ref="CF10:CF11"/>
    <mergeCell ref="CG10:CG11"/>
    <mergeCell ref="CI10:CI11"/>
    <mergeCell ref="CJ10:CJ11"/>
    <mergeCell ref="CI7:CL7"/>
    <mergeCell ref="CI8:CJ9"/>
    <mergeCell ref="CC7:CC11"/>
    <mergeCell ref="DN9:DN11"/>
    <mergeCell ref="DT7:DT11"/>
    <mergeCell ref="IR8:IS9"/>
    <mergeCell ref="IT8:IT11"/>
    <mergeCell ref="IR10:IR11"/>
    <mergeCell ref="IS10:IS11"/>
    <mergeCell ref="IN7:IN11"/>
    <mergeCell ref="IO7:IO11"/>
    <mergeCell ref="IP7:IP11"/>
    <mergeCell ref="IQ7:IQ11"/>
    <mergeCell ref="IR7:IT7"/>
    <mergeCell ref="EN10:EN11"/>
    <mergeCell ref="FI7:FI11"/>
    <mergeCell ref="HS7:HV7"/>
    <mergeCell ref="HW7:HW11"/>
    <mergeCell ref="HX7:HX11"/>
    <mergeCell ref="HY7:HY11"/>
    <mergeCell ref="IB7:IB11"/>
    <mergeCell ref="FL8:FM9"/>
    <mergeCell ref="FN8:FN11"/>
    <mergeCell ref="FK7:FK11"/>
    <mergeCell ref="FL7:FN7"/>
    <mergeCell ref="FL10:FL11"/>
    <mergeCell ref="FM10:FM11"/>
    <mergeCell ref="HS10:HS11"/>
    <mergeCell ref="HT10:HT11"/>
    <mergeCell ref="FG8:FG11"/>
    <mergeCell ref="GQ7:GT7"/>
    <mergeCell ref="GU7:GU11"/>
    <mergeCell ref="GV7:GV11"/>
    <mergeCell ref="GW7:GW11"/>
    <mergeCell ref="GX7:GX11"/>
    <mergeCell ref="GY7:GY11"/>
    <mergeCell ref="HA7:HA11"/>
    <mergeCell ref="HB7:HB11"/>
    <mergeCell ref="HO7:HO11"/>
    <mergeCell ref="HP7:HR7"/>
    <mergeCell ref="HJ8:HJ11"/>
    <mergeCell ref="HK8:HK11"/>
    <mergeCell ref="HP8:HQ9"/>
    <mergeCell ref="HR8:HR11"/>
    <mergeCell ref="GS8:GS11"/>
    <mergeCell ref="HF8:HF11"/>
    <mergeCell ref="HG8:HG11"/>
    <mergeCell ref="HH8:HH11"/>
    <mergeCell ref="HI8:HI11"/>
    <mergeCell ref="GT9:GT11"/>
    <mergeCell ref="HD7:HD11"/>
  </mergeCells>
  <phoneticPr fontId="5"/>
  <dataValidations count="8">
    <dataValidation type="whole" allowBlank="1" showInputMessage="1" showErrorMessage="1" errorTitle="入力エラー" error="数値以外の入力または、13桁以上の入力は行えません" sqref="BI37 DM37 EO37 HU37 CK37 E37 CK13:CK35 HU13:HU35 EO13:EO35 DM13:DM35 BI13:BI35 AG13:AG35 E13:E35 AG37 GS37 GS13:GS35 FQ37 FQ13:FQ35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J37 DN37 EP37 HV37 CL37 F37 CL13:CL35 HV13:HV35 EP13:EP35 DN13:DN35 BJ13:BJ35 AH13:AH35 F13:F35 AH37 GT37 GT13:GT35 FR37 FR13:FR35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S37 DW37 EY37 IE37 CU37 O37 CU13:CU35 IE13:IE35 EY13:EY35 DW13:DW35 BS13:BS35 AQ13:AQ35 O13:O35 AQ37 HC37 HC13:HC35 GA37 GA13:GA35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R37 AI37 BT37 BK37 DX37 DO37 EZ37 EQ37 IF37 HW37 CM37 CV37 P37 CV13:CV35 CM13:CM35 HW13:HW35 IF13:IF35 EQ13:EQ35 EZ13:EZ35 DO13:DO35 DX13:DX35 BK13:BK35 BT13:BT35 AI13:AI35 AR13:AR35 G13:G35 P13:P35 G37 HD37 GU37 GU13:GU35 HD13:HD35 GB37 FS37 FS13:FS35 GB13:GB35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EC37 DQ37 DS37:DV37 FE37 ES37 EU37:EX37 IK37 HY37 IA37:ID37 CO37 CQ37:CT37 DA37 U37 DA13:DA35 CQ13:CT35 CO13:CO35 IA13:ID35 HY13:HY35 IK13:IK35 EU13:EX35 ES13:ES35 FE13:FE35 DS13:DV35 DQ13:DQ35 EC13:EC35 BO13:BR35 BM13:BM35 BY13:BY35 AM13:AP35 AK13:AK35 AW13:AW35 K13:N35 I13:I35 U13:U35 I37 HI37 GW37 GY37:HB37 GY13:HB35 GW13:GW35 HI13:HI35 GG37 FU37 FW37:FZ37 FW13:FZ35 FU13:FU35 GG13:GG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EF37:EI37 DZ37:EB37 FH37:FK37 FB37:FD37 IN37:IQ37 IH37:IJ37 DD37:DG37 CX37:CZ37 DB13:DB38 CX13:CZ35 CI13:CI38 DD13:DG35 IL13:IL38 IH13:IJ35 HS13:HS38 IN13:IQ35 FF13:FF38 FB13:FD35 EM13:EM38 FH13:FK35 ED13:ED38 DZ13:EB35 DK13:DK38 EF13:EI35 BZ13:BZ38 BV13:BX35 BG13:BG38 CB13:CE35 AX13:AX38 AT13:AV35 AE13:AE38 AZ13:BC35 V13:V38 R13:T35 X37:AA37 X13:AA35 IM36:IT36 BH38:BY38 W36:AD36 D38:U38 AY36:BF36 IM38:IT38 CA36:CH36 AF38:AW38 DC36:DJ36 CJ38:DA38 EE36:EL36 HT38:IK38 FG36:FN36 DL38:EC38 R37:T37 D36:U36 W38:AD38 AF36:AW36 AY38:BF38 BH36:BY36 CA38:CH38 CJ36:DA36 DC38:DJ38 DL36:EC36 EE38:EL38 EN36:FE36 EN38:FE38 HT36:IK36 GR36:HI36 HL37:HO37 HF37:HH37 HJ13:HJ38 HF13:HH35 GQ13:GQ38 HL13:HO35 HK36:HR36 HK38:HR38 GR38:HI38 FG38:FN38 FP36:GG36 GJ37:GM37 GD37:GF37 GH13:GH38 GD13:GF35 FO13:FO38 GJ13:GM35 GI36:GP36 GI38:GP38 FP38:GG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S37 BD37 BU37 CF37 DY37 EJ37 FA37 FL37 IG37 IR37 CW37 DH37 Q37 DH13:DH35 CW13:CW35 IR13:IR35 IG13:IG35 FL13:FL35 FA13:FA35 EJ13:EJ35 DY13:DY35 CF13:CF35 BU13:BU35 BD13:BD35 AS13:AS35 AB13:AB35 Q13:Q35 AB37 HE37 HP37 HP13:HP35 HE13:HE35 GC37 GN37 GN13:GN35 GC13:GC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E37 AL37 AF37 CG37 BN37 BH37 EK37 DR37 DL37 FM37 ET37 EN37 IS37 HZ37 HT37 CP37 CJ37 DI37 AC37 DI13:DI35 CJ13:CJ35 CP13:CP35 HT13:HT35 HZ13:HZ35 IS13:IS35 EN13:EN35 ET13:ET35 FM13:FM35 DL13:DL35 DR13:DR35 EK13:EK35 BH13:BH35 BN13:BN35 CG13:CG35 AF13:AF35 AL13:AL35 BE13:BE35 D13:D35 J13:J35 AC13:AC35 J37 HQ37 GX37 GR37 GR13:GR35 GX13:GX35 HQ13:HQ35 GO37 FV37 FP37 FP13:FP35 FV13:FV35 GO13:GO35">
      <formula1>-99999999</formula1>
      <formula2>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課税標準額段階別令和５年度分所得割額等に関する調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HS3:IT3 C3:FN3" numberStoredAsText="1"/>
    <ignoredError sqref="HS36:IS36 HS38:IS38 C38:FN38 C36:FN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P38"/>
  <sheetViews>
    <sheetView showGridLines="0" tabSelected="1" view="pageBreakPreview" topLeftCell="FU1" zoomScale="80" zoomScaleNormal="100" zoomScaleSheetLayoutView="80" workbookViewId="0">
      <selection activeCell="FO37" sqref="FO37:GP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16384" width="1" style="1"/>
  </cols>
  <sheetData>
    <row r="2" spans="1:198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</row>
    <row r="3" spans="1:198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125</v>
      </c>
      <c r="AP3" s="3" t="s">
        <v>127</v>
      </c>
      <c r="AQ3" s="3" t="s">
        <v>128</v>
      </c>
      <c r="AR3" s="3" t="s">
        <v>129</v>
      </c>
      <c r="AS3" s="3" t="s">
        <v>130</v>
      </c>
      <c r="AT3" s="3" t="s">
        <v>131</v>
      </c>
      <c r="AU3" s="3" t="s">
        <v>132</v>
      </c>
      <c r="AV3" s="3" t="s">
        <v>133</v>
      </c>
      <c r="AW3" s="3" t="s">
        <v>134</v>
      </c>
      <c r="AX3" s="3" t="s">
        <v>135</v>
      </c>
      <c r="AY3" s="3" t="s">
        <v>136</v>
      </c>
      <c r="AZ3" s="3" t="s">
        <v>137</v>
      </c>
      <c r="BA3" s="3" t="s">
        <v>138</v>
      </c>
      <c r="BB3" s="3" t="s">
        <v>139</v>
      </c>
      <c r="BC3" s="3" t="s">
        <v>140</v>
      </c>
      <c r="BD3" s="3" t="s">
        <v>141</v>
      </c>
      <c r="BE3" s="3" t="s">
        <v>10</v>
      </c>
      <c r="BF3" s="3" t="s">
        <v>142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125</v>
      </c>
      <c r="BR3" s="3" t="s">
        <v>127</v>
      </c>
      <c r="BS3" s="3" t="s">
        <v>128</v>
      </c>
      <c r="BT3" s="3" t="s">
        <v>129</v>
      </c>
      <c r="BU3" s="3" t="s">
        <v>130</v>
      </c>
      <c r="BV3" s="3" t="s">
        <v>131</v>
      </c>
      <c r="BW3" s="3" t="s">
        <v>132</v>
      </c>
      <c r="BX3" s="3" t="s">
        <v>133</v>
      </c>
      <c r="BY3" s="3" t="s">
        <v>134</v>
      </c>
      <c r="BZ3" s="3" t="s">
        <v>135</v>
      </c>
      <c r="CA3" s="3" t="s">
        <v>136</v>
      </c>
      <c r="CB3" s="3" t="s">
        <v>137</v>
      </c>
      <c r="CC3" s="3" t="s">
        <v>138</v>
      </c>
      <c r="CD3" s="3" t="s">
        <v>139</v>
      </c>
      <c r="CE3" s="3" t="s">
        <v>140</v>
      </c>
      <c r="CF3" s="3" t="s">
        <v>141</v>
      </c>
      <c r="CG3" s="3" t="s">
        <v>10</v>
      </c>
      <c r="CH3" s="3" t="s">
        <v>142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125</v>
      </c>
      <c r="CT3" s="3" t="s">
        <v>127</v>
      </c>
      <c r="CU3" s="3" t="s">
        <v>128</v>
      </c>
      <c r="CV3" s="3" t="s">
        <v>129</v>
      </c>
      <c r="CW3" s="3" t="s">
        <v>130</v>
      </c>
      <c r="CX3" s="3" t="s">
        <v>131</v>
      </c>
      <c r="CY3" s="3" t="s">
        <v>132</v>
      </c>
      <c r="CZ3" s="3" t="s">
        <v>133</v>
      </c>
      <c r="DA3" s="3" t="s">
        <v>134</v>
      </c>
      <c r="DB3" s="3" t="s">
        <v>135</v>
      </c>
      <c r="DC3" s="3" t="s">
        <v>136</v>
      </c>
      <c r="DD3" s="3" t="s">
        <v>137</v>
      </c>
      <c r="DE3" s="3" t="s">
        <v>138</v>
      </c>
      <c r="DF3" s="3" t="s">
        <v>139</v>
      </c>
      <c r="DG3" s="3" t="s">
        <v>140</v>
      </c>
      <c r="DH3" s="3" t="s">
        <v>141</v>
      </c>
      <c r="DI3" s="3" t="s">
        <v>10</v>
      </c>
      <c r="DJ3" s="3" t="s">
        <v>142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125</v>
      </c>
      <c r="DV3" s="3" t="s">
        <v>127</v>
      </c>
      <c r="DW3" s="3" t="s">
        <v>128</v>
      </c>
      <c r="DX3" s="3" t="s">
        <v>129</v>
      </c>
      <c r="DY3" s="3" t="s">
        <v>130</v>
      </c>
      <c r="DZ3" s="3" t="s">
        <v>131</v>
      </c>
      <c r="EA3" s="3" t="s">
        <v>132</v>
      </c>
      <c r="EB3" s="3" t="s">
        <v>133</v>
      </c>
      <c r="EC3" s="3" t="s">
        <v>134</v>
      </c>
      <c r="ED3" s="3" t="s">
        <v>135</v>
      </c>
      <c r="EE3" s="3" t="s">
        <v>136</v>
      </c>
      <c r="EF3" s="3" t="s">
        <v>137</v>
      </c>
      <c r="EG3" s="3" t="s">
        <v>138</v>
      </c>
      <c r="EH3" s="3" t="s">
        <v>139</v>
      </c>
      <c r="EI3" s="3" t="s">
        <v>140</v>
      </c>
      <c r="EJ3" s="3" t="s">
        <v>141</v>
      </c>
      <c r="EK3" s="3" t="s">
        <v>10</v>
      </c>
      <c r="EL3" s="3" t="s">
        <v>142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125</v>
      </c>
      <c r="EX3" s="3" t="s">
        <v>127</v>
      </c>
      <c r="EY3" s="3" t="s">
        <v>128</v>
      </c>
      <c r="EZ3" s="3" t="s">
        <v>129</v>
      </c>
      <c r="FA3" s="3" t="s">
        <v>130</v>
      </c>
      <c r="FB3" s="3" t="s">
        <v>131</v>
      </c>
      <c r="FC3" s="3" t="s">
        <v>132</v>
      </c>
      <c r="FD3" s="3" t="s">
        <v>133</v>
      </c>
      <c r="FE3" s="3" t="s">
        <v>134</v>
      </c>
      <c r="FF3" s="3" t="s">
        <v>135</v>
      </c>
      <c r="FG3" s="3" t="s">
        <v>136</v>
      </c>
      <c r="FH3" s="3" t="s">
        <v>137</v>
      </c>
      <c r="FI3" s="3" t="s">
        <v>138</v>
      </c>
      <c r="FJ3" s="3" t="s">
        <v>139</v>
      </c>
      <c r="FK3" s="3" t="s">
        <v>140</v>
      </c>
      <c r="FL3" s="3" t="s">
        <v>141</v>
      </c>
      <c r="FM3" s="3" t="s">
        <v>10</v>
      </c>
      <c r="FN3" s="3" t="s">
        <v>142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125</v>
      </c>
      <c r="FZ3" s="3" t="s">
        <v>127</v>
      </c>
      <c r="GA3" s="3" t="s">
        <v>128</v>
      </c>
      <c r="GB3" s="3" t="s">
        <v>129</v>
      </c>
      <c r="GC3" s="3" t="s">
        <v>130</v>
      </c>
      <c r="GD3" s="3" t="s">
        <v>131</v>
      </c>
      <c r="GE3" s="3" t="s">
        <v>132</v>
      </c>
      <c r="GF3" s="3" t="s">
        <v>133</v>
      </c>
      <c r="GG3" s="3" t="s">
        <v>134</v>
      </c>
      <c r="GH3" s="3" t="s">
        <v>135</v>
      </c>
      <c r="GI3" s="3" t="s">
        <v>136</v>
      </c>
      <c r="GJ3" s="3" t="s">
        <v>137</v>
      </c>
      <c r="GK3" s="3" t="s">
        <v>138</v>
      </c>
      <c r="GL3" s="3" t="s">
        <v>139</v>
      </c>
      <c r="GM3" s="3" t="s">
        <v>140</v>
      </c>
      <c r="GN3" s="3" t="s">
        <v>141</v>
      </c>
      <c r="GO3" s="3" t="s">
        <v>10</v>
      </c>
      <c r="GP3" s="3" t="s">
        <v>142</v>
      </c>
    </row>
    <row r="4" spans="1:198" ht="13.5" customHeight="1" x14ac:dyDescent="0.2">
      <c r="A4" s="114" t="s">
        <v>11</v>
      </c>
      <c r="B4" s="115"/>
      <c r="C4" s="97">
        <v>190</v>
      </c>
      <c r="D4" s="97"/>
      <c r="E4" s="97"/>
      <c r="F4" s="97"/>
      <c r="G4" s="97"/>
      <c r="H4" s="98"/>
      <c r="I4" s="104">
        <v>191</v>
      </c>
      <c r="J4" s="97"/>
      <c r="K4" s="97"/>
      <c r="L4" s="97"/>
      <c r="M4" s="97"/>
      <c r="N4" s="97"/>
      <c r="O4" s="98"/>
      <c r="P4" s="104">
        <v>192</v>
      </c>
      <c r="Q4" s="97"/>
      <c r="R4" s="97"/>
      <c r="S4" s="97"/>
      <c r="T4" s="97"/>
      <c r="U4" s="97"/>
      <c r="V4" s="97"/>
      <c r="W4" s="97"/>
      <c r="X4" s="97"/>
      <c r="Y4" s="97"/>
      <c r="Z4" s="98"/>
      <c r="AA4" s="94">
        <v>193</v>
      </c>
      <c r="AB4" s="95"/>
      <c r="AC4" s="95"/>
      <c r="AD4" s="96"/>
      <c r="AE4" s="97">
        <v>200</v>
      </c>
      <c r="AF4" s="97"/>
      <c r="AG4" s="97"/>
      <c r="AH4" s="97"/>
      <c r="AI4" s="97"/>
      <c r="AJ4" s="98"/>
      <c r="AK4" s="104">
        <v>201</v>
      </c>
      <c r="AL4" s="97"/>
      <c r="AM4" s="97"/>
      <c r="AN4" s="97"/>
      <c r="AO4" s="97"/>
      <c r="AP4" s="97"/>
      <c r="AQ4" s="98"/>
      <c r="AR4" s="104">
        <v>202</v>
      </c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4">
        <v>203</v>
      </c>
      <c r="BD4" s="95"/>
      <c r="BE4" s="95"/>
      <c r="BF4" s="96"/>
      <c r="BG4" s="97">
        <v>210</v>
      </c>
      <c r="BH4" s="97"/>
      <c r="BI4" s="97"/>
      <c r="BJ4" s="97"/>
      <c r="BK4" s="97"/>
      <c r="BL4" s="98"/>
      <c r="BM4" s="104">
        <v>211</v>
      </c>
      <c r="BN4" s="97"/>
      <c r="BO4" s="97"/>
      <c r="BP4" s="97"/>
      <c r="BQ4" s="97"/>
      <c r="BR4" s="97"/>
      <c r="BS4" s="98"/>
      <c r="BT4" s="104">
        <v>212</v>
      </c>
      <c r="BU4" s="97"/>
      <c r="BV4" s="97"/>
      <c r="BW4" s="97"/>
      <c r="BX4" s="97"/>
      <c r="BY4" s="97"/>
      <c r="BZ4" s="97"/>
      <c r="CA4" s="97"/>
      <c r="CB4" s="97"/>
      <c r="CC4" s="97"/>
      <c r="CD4" s="98"/>
      <c r="CE4" s="94">
        <v>213</v>
      </c>
      <c r="CF4" s="95"/>
      <c r="CG4" s="95"/>
      <c r="CH4" s="96"/>
      <c r="CI4" s="97">
        <v>220</v>
      </c>
      <c r="CJ4" s="97"/>
      <c r="CK4" s="97"/>
      <c r="CL4" s="97"/>
      <c r="CM4" s="97"/>
      <c r="CN4" s="98"/>
      <c r="CO4" s="104">
        <v>221</v>
      </c>
      <c r="CP4" s="97"/>
      <c r="CQ4" s="97"/>
      <c r="CR4" s="97"/>
      <c r="CS4" s="97"/>
      <c r="CT4" s="97"/>
      <c r="CU4" s="98"/>
      <c r="CV4" s="104">
        <v>222</v>
      </c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94">
        <v>223</v>
      </c>
      <c r="DH4" s="95"/>
      <c r="DI4" s="95"/>
      <c r="DJ4" s="96"/>
      <c r="DK4" s="97">
        <v>230</v>
      </c>
      <c r="DL4" s="97"/>
      <c r="DM4" s="97"/>
      <c r="DN4" s="97"/>
      <c r="DO4" s="97"/>
      <c r="DP4" s="98"/>
      <c r="DQ4" s="104">
        <v>231</v>
      </c>
      <c r="DR4" s="97"/>
      <c r="DS4" s="97"/>
      <c r="DT4" s="97"/>
      <c r="DU4" s="97"/>
      <c r="DV4" s="97"/>
      <c r="DW4" s="98"/>
      <c r="DX4" s="104">
        <v>232</v>
      </c>
      <c r="DY4" s="97"/>
      <c r="DZ4" s="97"/>
      <c r="EA4" s="97"/>
      <c r="EB4" s="97"/>
      <c r="EC4" s="97"/>
      <c r="ED4" s="97"/>
      <c r="EE4" s="97"/>
      <c r="EF4" s="97"/>
      <c r="EG4" s="97"/>
      <c r="EH4" s="98"/>
      <c r="EI4" s="94">
        <v>233</v>
      </c>
      <c r="EJ4" s="95"/>
      <c r="EK4" s="95"/>
      <c r="EL4" s="96"/>
      <c r="EM4" s="97">
        <v>240</v>
      </c>
      <c r="EN4" s="97"/>
      <c r="EO4" s="97"/>
      <c r="EP4" s="97"/>
      <c r="EQ4" s="97"/>
      <c r="ER4" s="98"/>
      <c r="ES4" s="104">
        <v>241</v>
      </c>
      <c r="ET4" s="97"/>
      <c r="EU4" s="97"/>
      <c r="EV4" s="97"/>
      <c r="EW4" s="97"/>
      <c r="EX4" s="97"/>
      <c r="EY4" s="98"/>
      <c r="EZ4" s="104">
        <v>242</v>
      </c>
      <c r="FA4" s="97"/>
      <c r="FB4" s="97"/>
      <c r="FC4" s="97"/>
      <c r="FD4" s="97"/>
      <c r="FE4" s="97"/>
      <c r="FF4" s="97"/>
      <c r="FG4" s="97"/>
      <c r="FH4" s="97"/>
      <c r="FI4" s="97"/>
      <c r="FJ4" s="98"/>
      <c r="FK4" s="94">
        <v>243</v>
      </c>
      <c r="FL4" s="95"/>
      <c r="FM4" s="95"/>
      <c r="FN4" s="96"/>
      <c r="FO4" s="97">
        <v>250</v>
      </c>
      <c r="FP4" s="97"/>
      <c r="FQ4" s="97"/>
      <c r="FR4" s="97"/>
      <c r="FS4" s="97"/>
      <c r="FT4" s="98"/>
      <c r="FU4" s="104">
        <v>251</v>
      </c>
      <c r="FV4" s="97"/>
      <c r="FW4" s="97"/>
      <c r="FX4" s="97"/>
      <c r="FY4" s="97"/>
      <c r="FZ4" s="97"/>
      <c r="GA4" s="98"/>
      <c r="GB4" s="104">
        <v>252</v>
      </c>
      <c r="GC4" s="97"/>
      <c r="GD4" s="97"/>
      <c r="GE4" s="97"/>
      <c r="GF4" s="97"/>
      <c r="GG4" s="97"/>
      <c r="GH4" s="97"/>
      <c r="GI4" s="97"/>
      <c r="GJ4" s="97"/>
      <c r="GK4" s="97"/>
      <c r="GL4" s="98"/>
      <c r="GM4" s="94">
        <v>253</v>
      </c>
      <c r="GN4" s="95"/>
      <c r="GO4" s="95"/>
      <c r="GP4" s="96"/>
    </row>
    <row r="5" spans="1:198" ht="13.5" customHeight="1" x14ac:dyDescent="0.2">
      <c r="A5" s="110" t="s">
        <v>12</v>
      </c>
      <c r="B5" s="111"/>
      <c r="C5" s="100" t="s">
        <v>159</v>
      </c>
      <c r="D5" s="100"/>
      <c r="E5" s="100"/>
      <c r="F5" s="100"/>
      <c r="G5" s="100"/>
      <c r="H5" s="101"/>
      <c r="I5" s="99" t="s">
        <v>159</v>
      </c>
      <c r="J5" s="100"/>
      <c r="K5" s="100"/>
      <c r="L5" s="100"/>
      <c r="M5" s="100"/>
      <c r="N5" s="100"/>
      <c r="O5" s="101"/>
      <c r="P5" s="99" t="s">
        <v>159</v>
      </c>
      <c r="Q5" s="100"/>
      <c r="R5" s="100"/>
      <c r="S5" s="100"/>
      <c r="T5" s="100"/>
      <c r="U5" s="100"/>
      <c r="V5" s="100"/>
      <c r="W5" s="100"/>
      <c r="X5" s="100"/>
      <c r="Y5" s="100"/>
      <c r="Z5" s="101"/>
      <c r="AA5" s="100" t="s">
        <v>159</v>
      </c>
      <c r="AB5" s="100"/>
      <c r="AC5" s="100"/>
      <c r="AD5" s="101"/>
      <c r="AE5" s="100" t="s">
        <v>14</v>
      </c>
      <c r="AF5" s="100"/>
      <c r="AG5" s="100"/>
      <c r="AH5" s="100"/>
      <c r="AI5" s="100"/>
      <c r="AJ5" s="101"/>
      <c r="AK5" s="99" t="s">
        <v>159</v>
      </c>
      <c r="AL5" s="100"/>
      <c r="AM5" s="100"/>
      <c r="AN5" s="100"/>
      <c r="AO5" s="100"/>
      <c r="AP5" s="100"/>
      <c r="AQ5" s="101"/>
      <c r="AR5" s="99" t="s">
        <v>159</v>
      </c>
      <c r="AS5" s="100"/>
      <c r="AT5" s="100"/>
      <c r="AU5" s="100"/>
      <c r="AV5" s="100"/>
      <c r="AW5" s="100"/>
      <c r="AX5" s="100"/>
      <c r="AY5" s="100"/>
      <c r="AZ5" s="100"/>
      <c r="BA5" s="100"/>
      <c r="BB5" s="101"/>
      <c r="BC5" s="100" t="s">
        <v>112</v>
      </c>
      <c r="BD5" s="100"/>
      <c r="BE5" s="100"/>
      <c r="BF5" s="101"/>
      <c r="BG5" s="100" t="s">
        <v>14</v>
      </c>
      <c r="BH5" s="100"/>
      <c r="BI5" s="100"/>
      <c r="BJ5" s="100"/>
      <c r="BK5" s="100"/>
      <c r="BL5" s="101"/>
      <c r="BM5" s="99" t="s">
        <v>112</v>
      </c>
      <c r="BN5" s="100"/>
      <c r="BO5" s="100"/>
      <c r="BP5" s="100"/>
      <c r="BQ5" s="100"/>
      <c r="BR5" s="100"/>
      <c r="BS5" s="101"/>
      <c r="BT5" s="99" t="s">
        <v>112</v>
      </c>
      <c r="BU5" s="100"/>
      <c r="BV5" s="100"/>
      <c r="BW5" s="100"/>
      <c r="BX5" s="100"/>
      <c r="BY5" s="100"/>
      <c r="BZ5" s="100"/>
      <c r="CA5" s="100"/>
      <c r="CB5" s="100"/>
      <c r="CC5" s="100"/>
      <c r="CD5" s="101"/>
      <c r="CE5" s="100" t="s">
        <v>112</v>
      </c>
      <c r="CF5" s="100"/>
      <c r="CG5" s="100"/>
      <c r="CH5" s="101"/>
      <c r="CI5" s="100" t="s">
        <v>14</v>
      </c>
      <c r="CJ5" s="100"/>
      <c r="CK5" s="100"/>
      <c r="CL5" s="100"/>
      <c r="CM5" s="100"/>
      <c r="CN5" s="101"/>
      <c r="CO5" s="99" t="s">
        <v>112</v>
      </c>
      <c r="CP5" s="100"/>
      <c r="CQ5" s="100"/>
      <c r="CR5" s="100"/>
      <c r="CS5" s="100"/>
      <c r="CT5" s="100"/>
      <c r="CU5" s="101"/>
      <c r="CV5" s="99" t="s">
        <v>112</v>
      </c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100" t="s">
        <v>112</v>
      </c>
      <c r="DH5" s="100"/>
      <c r="DI5" s="100"/>
      <c r="DJ5" s="101"/>
      <c r="DK5" s="100" t="s">
        <v>14</v>
      </c>
      <c r="DL5" s="100"/>
      <c r="DM5" s="100"/>
      <c r="DN5" s="100"/>
      <c r="DO5" s="100"/>
      <c r="DP5" s="101"/>
      <c r="DQ5" s="99" t="s">
        <v>112</v>
      </c>
      <c r="DR5" s="100"/>
      <c r="DS5" s="100"/>
      <c r="DT5" s="100"/>
      <c r="DU5" s="100"/>
      <c r="DV5" s="100"/>
      <c r="DW5" s="101"/>
      <c r="DX5" s="99" t="s">
        <v>112</v>
      </c>
      <c r="DY5" s="100"/>
      <c r="DZ5" s="100"/>
      <c r="EA5" s="100"/>
      <c r="EB5" s="100"/>
      <c r="EC5" s="100"/>
      <c r="ED5" s="100"/>
      <c r="EE5" s="100"/>
      <c r="EF5" s="100"/>
      <c r="EG5" s="100"/>
      <c r="EH5" s="101"/>
      <c r="EI5" s="100" t="s">
        <v>112</v>
      </c>
      <c r="EJ5" s="100"/>
      <c r="EK5" s="100"/>
      <c r="EL5" s="101"/>
      <c r="EM5" s="100" t="s">
        <v>14</v>
      </c>
      <c r="EN5" s="100"/>
      <c r="EO5" s="100"/>
      <c r="EP5" s="100"/>
      <c r="EQ5" s="100"/>
      <c r="ER5" s="101"/>
      <c r="ES5" s="99" t="s">
        <v>112</v>
      </c>
      <c r="ET5" s="100"/>
      <c r="EU5" s="100"/>
      <c r="EV5" s="100"/>
      <c r="EW5" s="100"/>
      <c r="EX5" s="100"/>
      <c r="EY5" s="101"/>
      <c r="EZ5" s="99" t="s">
        <v>112</v>
      </c>
      <c r="FA5" s="100"/>
      <c r="FB5" s="100"/>
      <c r="FC5" s="100"/>
      <c r="FD5" s="100"/>
      <c r="FE5" s="100"/>
      <c r="FF5" s="100"/>
      <c r="FG5" s="100"/>
      <c r="FH5" s="100"/>
      <c r="FI5" s="100"/>
      <c r="FJ5" s="101"/>
      <c r="FK5" s="100" t="s">
        <v>112</v>
      </c>
      <c r="FL5" s="100"/>
      <c r="FM5" s="100"/>
      <c r="FN5" s="101"/>
      <c r="FO5" s="100" t="s">
        <v>14</v>
      </c>
      <c r="FP5" s="100"/>
      <c r="FQ5" s="100"/>
      <c r="FR5" s="100"/>
      <c r="FS5" s="100"/>
      <c r="FT5" s="101"/>
      <c r="FU5" s="99" t="s">
        <v>112</v>
      </c>
      <c r="FV5" s="100"/>
      <c r="FW5" s="100"/>
      <c r="FX5" s="100"/>
      <c r="FY5" s="100"/>
      <c r="FZ5" s="100"/>
      <c r="GA5" s="101"/>
      <c r="GB5" s="99" t="s">
        <v>112</v>
      </c>
      <c r="GC5" s="100"/>
      <c r="GD5" s="100"/>
      <c r="GE5" s="100"/>
      <c r="GF5" s="100"/>
      <c r="GG5" s="100"/>
      <c r="GH5" s="100"/>
      <c r="GI5" s="100"/>
      <c r="GJ5" s="100"/>
      <c r="GK5" s="100"/>
      <c r="GL5" s="101"/>
      <c r="GM5" s="100" t="s">
        <v>112</v>
      </c>
      <c r="GN5" s="100"/>
      <c r="GO5" s="100"/>
      <c r="GP5" s="101"/>
    </row>
    <row r="6" spans="1:198" ht="13.5" customHeight="1" x14ac:dyDescent="0.2">
      <c r="A6" s="112"/>
      <c r="B6" s="113"/>
      <c r="C6" s="102" t="s">
        <v>27</v>
      </c>
      <c r="D6" s="102"/>
      <c r="E6" s="102"/>
      <c r="F6" s="102"/>
      <c r="G6" s="102"/>
      <c r="H6" s="103"/>
      <c r="I6" s="116" t="s">
        <v>27</v>
      </c>
      <c r="J6" s="102"/>
      <c r="K6" s="102"/>
      <c r="L6" s="102"/>
      <c r="M6" s="102"/>
      <c r="N6" s="102"/>
      <c r="O6" s="103"/>
      <c r="P6" s="116" t="s">
        <v>27</v>
      </c>
      <c r="Q6" s="102"/>
      <c r="R6" s="102"/>
      <c r="S6" s="102"/>
      <c r="T6" s="102"/>
      <c r="U6" s="102"/>
      <c r="V6" s="102"/>
      <c r="W6" s="102"/>
      <c r="X6" s="102"/>
      <c r="Y6" s="102"/>
      <c r="Z6" s="103"/>
      <c r="AA6" s="102" t="s">
        <v>27</v>
      </c>
      <c r="AB6" s="102"/>
      <c r="AC6" s="102"/>
      <c r="AD6" s="103"/>
      <c r="AE6" s="102" t="s">
        <v>22</v>
      </c>
      <c r="AF6" s="102"/>
      <c r="AG6" s="102"/>
      <c r="AH6" s="102"/>
      <c r="AI6" s="102"/>
      <c r="AJ6" s="103"/>
      <c r="AK6" s="116" t="s">
        <v>22</v>
      </c>
      <c r="AL6" s="102"/>
      <c r="AM6" s="102"/>
      <c r="AN6" s="102"/>
      <c r="AO6" s="102"/>
      <c r="AP6" s="102"/>
      <c r="AQ6" s="103"/>
      <c r="AR6" s="116" t="s">
        <v>22</v>
      </c>
      <c r="AS6" s="102"/>
      <c r="AT6" s="102"/>
      <c r="AU6" s="102"/>
      <c r="AV6" s="102"/>
      <c r="AW6" s="102"/>
      <c r="AX6" s="102"/>
      <c r="AY6" s="102"/>
      <c r="AZ6" s="102"/>
      <c r="BA6" s="102"/>
      <c r="BB6" s="103"/>
      <c r="BC6" s="102" t="s">
        <v>22</v>
      </c>
      <c r="BD6" s="102"/>
      <c r="BE6" s="102"/>
      <c r="BF6" s="103"/>
      <c r="BG6" s="102" t="s">
        <v>160</v>
      </c>
      <c r="BH6" s="102"/>
      <c r="BI6" s="102"/>
      <c r="BJ6" s="102"/>
      <c r="BK6" s="102"/>
      <c r="BL6" s="103"/>
      <c r="BM6" s="116" t="s">
        <v>160</v>
      </c>
      <c r="BN6" s="102"/>
      <c r="BO6" s="102"/>
      <c r="BP6" s="102"/>
      <c r="BQ6" s="102"/>
      <c r="BR6" s="102"/>
      <c r="BS6" s="103"/>
      <c r="BT6" s="116" t="s">
        <v>160</v>
      </c>
      <c r="BU6" s="102"/>
      <c r="BV6" s="102"/>
      <c r="BW6" s="102"/>
      <c r="BX6" s="102"/>
      <c r="BY6" s="102"/>
      <c r="BZ6" s="102"/>
      <c r="CA6" s="102"/>
      <c r="CB6" s="102"/>
      <c r="CC6" s="102"/>
      <c r="CD6" s="103"/>
      <c r="CE6" s="102" t="s">
        <v>160</v>
      </c>
      <c r="CF6" s="102"/>
      <c r="CG6" s="102"/>
      <c r="CH6" s="103"/>
      <c r="CI6" s="102" t="s">
        <v>150</v>
      </c>
      <c r="CJ6" s="102"/>
      <c r="CK6" s="102"/>
      <c r="CL6" s="102"/>
      <c r="CM6" s="102"/>
      <c r="CN6" s="103"/>
      <c r="CO6" s="116" t="s">
        <v>150</v>
      </c>
      <c r="CP6" s="102"/>
      <c r="CQ6" s="102"/>
      <c r="CR6" s="102"/>
      <c r="CS6" s="102"/>
      <c r="CT6" s="102"/>
      <c r="CU6" s="103"/>
      <c r="CV6" s="116" t="s">
        <v>150</v>
      </c>
      <c r="CW6" s="102"/>
      <c r="CX6" s="102"/>
      <c r="CY6" s="102"/>
      <c r="CZ6" s="102"/>
      <c r="DA6" s="102"/>
      <c r="DB6" s="102"/>
      <c r="DC6" s="102"/>
      <c r="DD6" s="102"/>
      <c r="DE6" s="102"/>
      <c r="DF6" s="103"/>
      <c r="DG6" s="102" t="s">
        <v>150</v>
      </c>
      <c r="DH6" s="102"/>
      <c r="DI6" s="102"/>
      <c r="DJ6" s="103"/>
      <c r="DK6" s="102" t="s">
        <v>151</v>
      </c>
      <c r="DL6" s="102"/>
      <c r="DM6" s="102"/>
      <c r="DN6" s="102"/>
      <c r="DO6" s="102"/>
      <c r="DP6" s="103"/>
      <c r="DQ6" s="116" t="s">
        <v>151</v>
      </c>
      <c r="DR6" s="102"/>
      <c r="DS6" s="102"/>
      <c r="DT6" s="102"/>
      <c r="DU6" s="102"/>
      <c r="DV6" s="102"/>
      <c r="DW6" s="103"/>
      <c r="DX6" s="116" t="s">
        <v>151</v>
      </c>
      <c r="DY6" s="102"/>
      <c r="DZ6" s="102"/>
      <c r="EA6" s="102"/>
      <c r="EB6" s="102"/>
      <c r="EC6" s="102"/>
      <c r="ED6" s="102"/>
      <c r="EE6" s="102"/>
      <c r="EF6" s="102"/>
      <c r="EG6" s="102"/>
      <c r="EH6" s="103"/>
      <c r="EI6" s="102" t="s">
        <v>151</v>
      </c>
      <c r="EJ6" s="102"/>
      <c r="EK6" s="102"/>
      <c r="EL6" s="103"/>
      <c r="EM6" s="102" t="s">
        <v>152</v>
      </c>
      <c r="EN6" s="102"/>
      <c r="EO6" s="102"/>
      <c r="EP6" s="102"/>
      <c r="EQ6" s="102"/>
      <c r="ER6" s="103"/>
      <c r="ES6" s="116" t="s">
        <v>152</v>
      </c>
      <c r="ET6" s="102"/>
      <c r="EU6" s="102"/>
      <c r="EV6" s="102"/>
      <c r="EW6" s="102"/>
      <c r="EX6" s="102"/>
      <c r="EY6" s="103"/>
      <c r="EZ6" s="116" t="s">
        <v>152</v>
      </c>
      <c r="FA6" s="102"/>
      <c r="FB6" s="102"/>
      <c r="FC6" s="102"/>
      <c r="FD6" s="102"/>
      <c r="FE6" s="102"/>
      <c r="FF6" s="102"/>
      <c r="FG6" s="102"/>
      <c r="FH6" s="102"/>
      <c r="FI6" s="102"/>
      <c r="FJ6" s="103"/>
      <c r="FK6" s="102" t="s">
        <v>152</v>
      </c>
      <c r="FL6" s="102"/>
      <c r="FM6" s="102"/>
      <c r="FN6" s="103"/>
      <c r="FO6" s="102" t="s">
        <v>23</v>
      </c>
      <c r="FP6" s="102"/>
      <c r="FQ6" s="102"/>
      <c r="FR6" s="102"/>
      <c r="FS6" s="102"/>
      <c r="FT6" s="103"/>
      <c r="FU6" s="116" t="s">
        <v>23</v>
      </c>
      <c r="FV6" s="102"/>
      <c r="FW6" s="102"/>
      <c r="FX6" s="102"/>
      <c r="FY6" s="102"/>
      <c r="FZ6" s="102"/>
      <c r="GA6" s="103"/>
      <c r="GB6" s="116" t="s">
        <v>23</v>
      </c>
      <c r="GC6" s="102"/>
      <c r="GD6" s="102"/>
      <c r="GE6" s="102"/>
      <c r="GF6" s="102"/>
      <c r="GG6" s="102"/>
      <c r="GH6" s="102"/>
      <c r="GI6" s="102"/>
      <c r="GJ6" s="102"/>
      <c r="GK6" s="102"/>
      <c r="GL6" s="103"/>
      <c r="GM6" s="102" t="s">
        <v>23</v>
      </c>
      <c r="GN6" s="102"/>
      <c r="GO6" s="102"/>
      <c r="GP6" s="103"/>
    </row>
    <row r="7" spans="1:198" ht="15" customHeight="1" x14ac:dyDescent="0.2">
      <c r="A7" s="118" t="s">
        <v>28</v>
      </c>
      <c r="B7" s="119"/>
      <c r="C7" s="81" t="s">
        <v>29</v>
      </c>
      <c r="D7" s="81"/>
      <c r="E7" s="81"/>
      <c r="F7" s="91"/>
      <c r="G7" s="75" t="s">
        <v>30</v>
      </c>
      <c r="H7" s="77" t="s">
        <v>31</v>
      </c>
      <c r="I7" s="79" t="s">
        <v>32</v>
      </c>
      <c r="J7" s="75" t="s">
        <v>33</v>
      </c>
      <c r="K7" s="75" t="s">
        <v>122</v>
      </c>
      <c r="L7" s="75" t="s">
        <v>123</v>
      </c>
      <c r="M7" s="75" t="s">
        <v>124</v>
      </c>
      <c r="N7" s="75" t="s">
        <v>126</v>
      </c>
      <c r="O7" s="78" t="s">
        <v>34</v>
      </c>
      <c r="P7" s="117" t="s">
        <v>35</v>
      </c>
      <c r="Q7" s="76" t="s">
        <v>36</v>
      </c>
      <c r="R7" s="81" t="s">
        <v>37</v>
      </c>
      <c r="S7" s="81"/>
      <c r="T7" s="81"/>
      <c r="U7" s="81"/>
      <c r="V7" s="81"/>
      <c r="W7" s="91"/>
      <c r="X7" s="75" t="s">
        <v>38</v>
      </c>
      <c r="Y7" s="85" t="s">
        <v>39</v>
      </c>
      <c r="Z7" s="92" t="s">
        <v>40</v>
      </c>
      <c r="AA7" s="80" t="s">
        <v>41</v>
      </c>
      <c r="AB7" s="81" t="s">
        <v>42</v>
      </c>
      <c r="AC7" s="82"/>
      <c r="AD7" s="83"/>
      <c r="AE7" s="81" t="s">
        <v>29</v>
      </c>
      <c r="AF7" s="81"/>
      <c r="AG7" s="81"/>
      <c r="AH7" s="91"/>
      <c r="AI7" s="75" t="s">
        <v>30</v>
      </c>
      <c r="AJ7" s="77" t="s">
        <v>31</v>
      </c>
      <c r="AK7" s="79" t="s">
        <v>32</v>
      </c>
      <c r="AL7" s="75" t="s">
        <v>33</v>
      </c>
      <c r="AM7" s="75" t="s">
        <v>122</v>
      </c>
      <c r="AN7" s="75" t="s">
        <v>123</v>
      </c>
      <c r="AO7" s="75" t="s">
        <v>124</v>
      </c>
      <c r="AP7" s="75" t="s">
        <v>126</v>
      </c>
      <c r="AQ7" s="78" t="s">
        <v>34</v>
      </c>
      <c r="AR7" s="117" t="s">
        <v>35</v>
      </c>
      <c r="AS7" s="76" t="s">
        <v>36</v>
      </c>
      <c r="AT7" s="81" t="s">
        <v>37</v>
      </c>
      <c r="AU7" s="81"/>
      <c r="AV7" s="81"/>
      <c r="AW7" s="81"/>
      <c r="AX7" s="81"/>
      <c r="AY7" s="91"/>
      <c r="AZ7" s="75" t="s">
        <v>38</v>
      </c>
      <c r="BA7" s="85" t="s">
        <v>39</v>
      </c>
      <c r="BB7" s="92" t="s">
        <v>40</v>
      </c>
      <c r="BC7" s="80" t="s">
        <v>41</v>
      </c>
      <c r="BD7" s="81" t="s">
        <v>42</v>
      </c>
      <c r="BE7" s="82"/>
      <c r="BF7" s="83"/>
      <c r="BG7" s="81" t="s">
        <v>29</v>
      </c>
      <c r="BH7" s="81"/>
      <c r="BI7" s="81"/>
      <c r="BJ7" s="91"/>
      <c r="BK7" s="75" t="s">
        <v>30</v>
      </c>
      <c r="BL7" s="77" t="s">
        <v>31</v>
      </c>
      <c r="BM7" s="79" t="s">
        <v>32</v>
      </c>
      <c r="BN7" s="75" t="s">
        <v>33</v>
      </c>
      <c r="BO7" s="75" t="s">
        <v>122</v>
      </c>
      <c r="BP7" s="75" t="s">
        <v>123</v>
      </c>
      <c r="BQ7" s="75" t="s">
        <v>124</v>
      </c>
      <c r="BR7" s="75" t="s">
        <v>126</v>
      </c>
      <c r="BS7" s="78" t="s">
        <v>34</v>
      </c>
      <c r="BT7" s="117" t="s">
        <v>35</v>
      </c>
      <c r="BU7" s="76" t="s">
        <v>36</v>
      </c>
      <c r="BV7" s="81" t="s">
        <v>37</v>
      </c>
      <c r="BW7" s="81"/>
      <c r="BX7" s="81"/>
      <c r="BY7" s="81"/>
      <c r="BZ7" s="81"/>
      <c r="CA7" s="91"/>
      <c r="CB7" s="75" t="s">
        <v>38</v>
      </c>
      <c r="CC7" s="85" t="s">
        <v>39</v>
      </c>
      <c r="CD7" s="92" t="s">
        <v>40</v>
      </c>
      <c r="CE7" s="80" t="s">
        <v>41</v>
      </c>
      <c r="CF7" s="81" t="s">
        <v>42</v>
      </c>
      <c r="CG7" s="82"/>
      <c r="CH7" s="83"/>
      <c r="CI7" s="81" t="s">
        <v>29</v>
      </c>
      <c r="CJ7" s="81"/>
      <c r="CK7" s="81"/>
      <c r="CL7" s="91"/>
      <c r="CM7" s="75" t="s">
        <v>30</v>
      </c>
      <c r="CN7" s="77" t="s">
        <v>31</v>
      </c>
      <c r="CO7" s="79" t="s">
        <v>32</v>
      </c>
      <c r="CP7" s="75" t="s">
        <v>33</v>
      </c>
      <c r="CQ7" s="75" t="s">
        <v>122</v>
      </c>
      <c r="CR7" s="75" t="s">
        <v>123</v>
      </c>
      <c r="CS7" s="75" t="s">
        <v>124</v>
      </c>
      <c r="CT7" s="75" t="s">
        <v>126</v>
      </c>
      <c r="CU7" s="78" t="s">
        <v>34</v>
      </c>
      <c r="CV7" s="117" t="s">
        <v>35</v>
      </c>
      <c r="CW7" s="76" t="s">
        <v>36</v>
      </c>
      <c r="CX7" s="81" t="s">
        <v>37</v>
      </c>
      <c r="CY7" s="81"/>
      <c r="CZ7" s="81"/>
      <c r="DA7" s="81"/>
      <c r="DB7" s="81"/>
      <c r="DC7" s="91"/>
      <c r="DD7" s="75" t="s">
        <v>38</v>
      </c>
      <c r="DE7" s="85" t="s">
        <v>39</v>
      </c>
      <c r="DF7" s="92" t="s">
        <v>40</v>
      </c>
      <c r="DG7" s="80" t="s">
        <v>41</v>
      </c>
      <c r="DH7" s="81" t="s">
        <v>42</v>
      </c>
      <c r="DI7" s="82"/>
      <c r="DJ7" s="83"/>
      <c r="DK7" s="81" t="s">
        <v>29</v>
      </c>
      <c r="DL7" s="81"/>
      <c r="DM7" s="81"/>
      <c r="DN7" s="91"/>
      <c r="DO7" s="75" t="s">
        <v>30</v>
      </c>
      <c r="DP7" s="77" t="s">
        <v>31</v>
      </c>
      <c r="DQ7" s="79" t="s">
        <v>32</v>
      </c>
      <c r="DR7" s="75" t="s">
        <v>33</v>
      </c>
      <c r="DS7" s="75" t="s">
        <v>122</v>
      </c>
      <c r="DT7" s="75" t="s">
        <v>123</v>
      </c>
      <c r="DU7" s="75" t="s">
        <v>124</v>
      </c>
      <c r="DV7" s="75" t="s">
        <v>126</v>
      </c>
      <c r="DW7" s="78" t="s">
        <v>34</v>
      </c>
      <c r="DX7" s="117" t="s">
        <v>35</v>
      </c>
      <c r="DY7" s="80" t="s">
        <v>36</v>
      </c>
      <c r="DZ7" s="81" t="s">
        <v>37</v>
      </c>
      <c r="EA7" s="81"/>
      <c r="EB7" s="81"/>
      <c r="EC7" s="81"/>
      <c r="ED7" s="81"/>
      <c r="EE7" s="91"/>
      <c r="EF7" s="75" t="s">
        <v>38</v>
      </c>
      <c r="EG7" s="85" t="s">
        <v>39</v>
      </c>
      <c r="EH7" s="92" t="s">
        <v>40</v>
      </c>
      <c r="EI7" s="80" t="s">
        <v>41</v>
      </c>
      <c r="EJ7" s="81" t="s">
        <v>42</v>
      </c>
      <c r="EK7" s="82"/>
      <c r="EL7" s="83"/>
      <c r="EM7" s="81" t="s">
        <v>29</v>
      </c>
      <c r="EN7" s="81"/>
      <c r="EO7" s="81"/>
      <c r="EP7" s="91"/>
      <c r="EQ7" s="75" t="s">
        <v>30</v>
      </c>
      <c r="ER7" s="77" t="s">
        <v>31</v>
      </c>
      <c r="ES7" s="79" t="s">
        <v>32</v>
      </c>
      <c r="ET7" s="75" t="s">
        <v>33</v>
      </c>
      <c r="EU7" s="75" t="s">
        <v>122</v>
      </c>
      <c r="EV7" s="75" t="s">
        <v>123</v>
      </c>
      <c r="EW7" s="75" t="s">
        <v>124</v>
      </c>
      <c r="EX7" s="75" t="s">
        <v>126</v>
      </c>
      <c r="EY7" s="78" t="s">
        <v>34</v>
      </c>
      <c r="EZ7" s="117" t="s">
        <v>35</v>
      </c>
      <c r="FA7" s="80" t="s">
        <v>36</v>
      </c>
      <c r="FB7" s="81" t="s">
        <v>37</v>
      </c>
      <c r="FC7" s="81"/>
      <c r="FD7" s="81"/>
      <c r="FE7" s="81"/>
      <c r="FF7" s="81"/>
      <c r="FG7" s="91"/>
      <c r="FH7" s="75" t="s">
        <v>38</v>
      </c>
      <c r="FI7" s="85" t="s">
        <v>39</v>
      </c>
      <c r="FJ7" s="92" t="s">
        <v>40</v>
      </c>
      <c r="FK7" s="80" t="s">
        <v>41</v>
      </c>
      <c r="FL7" s="81" t="s">
        <v>42</v>
      </c>
      <c r="FM7" s="82"/>
      <c r="FN7" s="83"/>
      <c r="FO7" s="81" t="s">
        <v>29</v>
      </c>
      <c r="FP7" s="81"/>
      <c r="FQ7" s="81"/>
      <c r="FR7" s="91"/>
      <c r="FS7" s="75" t="s">
        <v>30</v>
      </c>
      <c r="FT7" s="77" t="s">
        <v>31</v>
      </c>
      <c r="FU7" s="79" t="s">
        <v>32</v>
      </c>
      <c r="FV7" s="75" t="s">
        <v>33</v>
      </c>
      <c r="FW7" s="75" t="s">
        <v>122</v>
      </c>
      <c r="FX7" s="75" t="s">
        <v>123</v>
      </c>
      <c r="FY7" s="75" t="s">
        <v>124</v>
      </c>
      <c r="FZ7" s="75" t="s">
        <v>126</v>
      </c>
      <c r="GA7" s="78" t="s">
        <v>34</v>
      </c>
      <c r="GB7" s="117" t="s">
        <v>35</v>
      </c>
      <c r="GC7" s="80" t="s">
        <v>36</v>
      </c>
      <c r="GD7" s="81" t="s">
        <v>37</v>
      </c>
      <c r="GE7" s="81"/>
      <c r="GF7" s="81"/>
      <c r="GG7" s="81"/>
      <c r="GH7" s="81"/>
      <c r="GI7" s="91"/>
      <c r="GJ7" s="75" t="s">
        <v>38</v>
      </c>
      <c r="GK7" s="85" t="s">
        <v>39</v>
      </c>
      <c r="GL7" s="92" t="s">
        <v>40</v>
      </c>
      <c r="GM7" s="80" t="s">
        <v>41</v>
      </c>
      <c r="GN7" s="81" t="s">
        <v>42</v>
      </c>
      <c r="GO7" s="82"/>
      <c r="GP7" s="83"/>
    </row>
    <row r="8" spans="1:198" ht="10.5" customHeight="1" x14ac:dyDescent="0.2">
      <c r="A8" s="120"/>
      <c r="B8" s="121"/>
      <c r="C8" s="86" t="s">
        <v>43</v>
      </c>
      <c r="D8" s="87"/>
      <c r="E8" s="86" t="s">
        <v>44</v>
      </c>
      <c r="F8" s="5"/>
      <c r="G8" s="75"/>
      <c r="H8" s="78"/>
      <c r="I8" s="79"/>
      <c r="J8" s="75"/>
      <c r="K8" s="75"/>
      <c r="L8" s="75"/>
      <c r="M8" s="75"/>
      <c r="N8" s="75"/>
      <c r="O8" s="78"/>
      <c r="P8" s="79"/>
      <c r="Q8" s="75"/>
      <c r="R8" s="84" t="s">
        <v>45</v>
      </c>
      <c r="S8" s="84" t="s">
        <v>46</v>
      </c>
      <c r="T8" s="84" t="s">
        <v>47</v>
      </c>
      <c r="U8" s="84" t="s">
        <v>48</v>
      </c>
      <c r="V8" s="84" t="s">
        <v>49</v>
      </c>
      <c r="W8" s="84" t="s">
        <v>44</v>
      </c>
      <c r="X8" s="75"/>
      <c r="Y8" s="85"/>
      <c r="Z8" s="93"/>
      <c r="AA8" s="80"/>
      <c r="AB8" s="86" t="s">
        <v>43</v>
      </c>
      <c r="AC8" s="87"/>
      <c r="AD8" s="90" t="s">
        <v>50</v>
      </c>
      <c r="AE8" s="86" t="s">
        <v>43</v>
      </c>
      <c r="AF8" s="87"/>
      <c r="AG8" s="86" t="s">
        <v>44</v>
      </c>
      <c r="AH8" s="5"/>
      <c r="AI8" s="75"/>
      <c r="AJ8" s="78"/>
      <c r="AK8" s="79"/>
      <c r="AL8" s="75"/>
      <c r="AM8" s="75"/>
      <c r="AN8" s="75"/>
      <c r="AO8" s="75"/>
      <c r="AP8" s="75"/>
      <c r="AQ8" s="78"/>
      <c r="AR8" s="79"/>
      <c r="AS8" s="75"/>
      <c r="AT8" s="84" t="s">
        <v>45</v>
      </c>
      <c r="AU8" s="84" t="s">
        <v>46</v>
      </c>
      <c r="AV8" s="84" t="s">
        <v>47</v>
      </c>
      <c r="AW8" s="84" t="s">
        <v>48</v>
      </c>
      <c r="AX8" s="84" t="s">
        <v>49</v>
      </c>
      <c r="AY8" s="84" t="s">
        <v>44</v>
      </c>
      <c r="AZ8" s="75"/>
      <c r="BA8" s="85"/>
      <c r="BB8" s="93"/>
      <c r="BC8" s="80"/>
      <c r="BD8" s="86" t="s">
        <v>43</v>
      </c>
      <c r="BE8" s="87"/>
      <c r="BF8" s="90" t="s">
        <v>50</v>
      </c>
      <c r="BG8" s="86" t="s">
        <v>43</v>
      </c>
      <c r="BH8" s="87"/>
      <c r="BI8" s="86" t="s">
        <v>44</v>
      </c>
      <c r="BJ8" s="5"/>
      <c r="BK8" s="75"/>
      <c r="BL8" s="78"/>
      <c r="BM8" s="79"/>
      <c r="BN8" s="75"/>
      <c r="BO8" s="75"/>
      <c r="BP8" s="75"/>
      <c r="BQ8" s="75"/>
      <c r="BR8" s="75"/>
      <c r="BS8" s="78"/>
      <c r="BT8" s="79"/>
      <c r="BU8" s="75"/>
      <c r="BV8" s="84" t="s">
        <v>45</v>
      </c>
      <c r="BW8" s="84" t="s">
        <v>46</v>
      </c>
      <c r="BX8" s="84" t="s">
        <v>47</v>
      </c>
      <c r="BY8" s="84" t="s">
        <v>48</v>
      </c>
      <c r="BZ8" s="84" t="s">
        <v>49</v>
      </c>
      <c r="CA8" s="84" t="s">
        <v>44</v>
      </c>
      <c r="CB8" s="75"/>
      <c r="CC8" s="85"/>
      <c r="CD8" s="93"/>
      <c r="CE8" s="80"/>
      <c r="CF8" s="86" t="s">
        <v>43</v>
      </c>
      <c r="CG8" s="87"/>
      <c r="CH8" s="90" t="s">
        <v>50</v>
      </c>
      <c r="CI8" s="86" t="s">
        <v>43</v>
      </c>
      <c r="CJ8" s="87"/>
      <c r="CK8" s="86" t="s">
        <v>44</v>
      </c>
      <c r="CL8" s="5"/>
      <c r="CM8" s="75"/>
      <c r="CN8" s="78"/>
      <c r="CO8" s="79"/>
      <c r="CP8" s="75"/>
      <c r="CQ8" s="75"/>
      <c r="CR8" s="75"/>
      <c r="CS8" s="75"/>
      <c r="CT8" s="75"/>
      <c r="CU8" s="78"/>
      <c r="CV8" s="79"/>
      <c r="CW8" s="75"/>
      <c r="CX8" s="84" t="s">
        <v>45</v>
      </c>
      <c r="CY8" s="84" t="s">
        <v>46</v>
      </c>
      <c r="CZ8" s="84" t="s">
        <v>47</v>
      </c>
      <c r="DA8" s="84" t="s">
        <v>48</v>
      </c>
      <c r="DB8" s="84" t="s">
        <v>49</v>
      </c>
      <c r="DC8" s="84" t="s">
        <v>44</v>
      </c>
      <c r="DD8" s="75"/>
      <c r="DE8" s="85"/>
      <c r="DF8" s="93"/>
      <c r="DG8" s="80"/>
      <c r="DH8" s="86" t="s">
        <v>43</v>
      </c>
      <c r="DI8" s="87"/>
      <c r="DJ8" s="90" t="s">
        <v>50</v>
      </c>
      <c r="DK8" s="86" t="s">
        <v>43</v>
      </c>
      <c r="DL8" s="87"/>
      <c r="DM8" s="86" t="s">
        <v>44</v>
      </c>
      <c r="DN8" s="5"/>
      <c r="DO8" s="75"/>
      <c r="DP8" s="78"/>
      <c r="DQ8" s="79"/>
      <c r="DR8" s="75"/>
      <c r="DS8" s="75"/>
      <c r="DT8" s="75"/>
      <c r="DU8" s="75"/>
      <c r="DV8" s="75"/>
      <c r="DW8" s="78"/>
      <c r="DX8" s="79"/>
      <c r="DY8" s="80"/>
      <c r="DZ8" s="84" t="s">
        <v>45</v>
      </c>
      <c r="EA8" s="84" t="s">
        <v>46</v>
      </c>
      <c r="EB8" s="84" t="s">
        <v>47</v>
      </c>
      <c r="EC8" s="84" t="s">
        <v>48</v>
      </c>
      <c r="ED8" s="84" t="s">
        <v>49</v>
      </c>
      <c r="EE8" s="84" t="s">
        <v>44</v>
      </c>
      <c r="EF8" s="75"/>
      <c r="EG8" s="85"/>
      <c r="EH8" s="93"/>
      <c r="EI8" s="80"/>
      <c r="EJ8" s="86" t="s">
        <v>43</v>
      </c>
      <c r="EK8" s="87"/>
      <c r="EL8" s="90" t="s">
        <v>50</v>
      </c>
      <c r="EM8" s="86" t="s">
        <v>43</v>
      </c>
      <c r="EN8" s="87"/>
      <c r="EO8" s="86" t="s">
        <v>44</v>
      </c>
      <c r="EP8" s="5"/>
      <c r="EQ8" s="75"/>
      <c r="ER8" s="78"/>
      <c r="ES8" s="79"/>
      <c r="ET8" s="75"/>
      <c r="EU8" s="75"/>
      <c r="EV8" s="75"/>
      <c r="EW8" s="75"/>
      <c r="EX8" s="75"/>
      <c r="EY8" s="78"/>
      <c r="EZ8" s="79"/>
      <c r="FA8" s="80"/>
      <c r="FB8" s="84" t="s">
        <v>45</v>
      </c>
      <c r="FC8" s="84" t="s">
        <v>46</v>
      </c>
      <c r="FD8" s="84" t="s">
        <v>47</v>
      </c>
      <c r="FE8" s="84" t="s">
        <v>48</v>
      </c>
      <c r="FF8" s="84" t="s">
        <v>49</v>
      </c>
      <c r="FG8" s="84" t="s">
        <v>44</v>
      </c>
      <c r="FH8" s="75"/>
      <c r="FI8" s="85"/>
      <c r="FJ8" s="93"/>
      <c r="FK8" s="80"/>
      <c r="FL8" s="86" t="s">
        <v>43</v>
      </c>
      <c r="FM8" s="87"/>
      <c r="FN8" s="90" t="s">
        <v>50</v>
      </c>
      <c r="FO8" s="86" t="s">
        <v>43</v>
      </c>
      <c r="FP8" s="87"/>
      <c r="FQ8" s="86" t="s">
        <v>44</v>
      </c>
      <c r="FR8" s="5"/>
      <c r="FS8" s="75"/>
      <c r="FT8" s="78"/>
      <c r="FU8" s="79"/>
      <c r="FV8" s="75"/>
      <c r="FW8" s="75"/>
      <c r="FX8" s="75"/>
      <c r="FY8" s="75"/>
      <c r="FZ8" s="75"/>
      <c r="GA8" s="78"/>
      <c r="GB8" s="79"/>
      <c r="GC8" s="80"/>
      <c r="GD8" s="84" t="s">
        <v>45</v>
      </c>
      <c r="GE8" s="84" t="s">
        <v>46</v>
      </c>
      <c r="GF8" s="84" t="s">
        <v>47</v>
      </c>
      <c r="GG8" s="84" t="s">
        <v>48</v>
      </c>
      <c r="GH8" s="84" t="s">
        <v>49</v>
      </c>
      <c r="GI8" s="84" t="s">
        <v>44</v>
      </c>
      <c r="GJ8" s="75"/>
      <c r="GK8" s="85"/>
      <c r="GL8" s="93"/>
      <c r="GM8" s="80"/>
      <c r="GN8" s="86" t="s">
        <v>43</v>
      </c>
      <c r="GO8" s="87"/>
      <c r="GP8" s="90" t="s">
        <v>50</v>
      </c>
    </row>
    <row r="9" spans="1:198" ht="15" customHeight="1" x14ac:dyDescent="0.2">
      <c r="A9" s="120"/>
      <c r="B9" s="121"/>
      <c r="C9" s="88"/>
      <c r="D9" s="89"/>
      <c r="E9" s="75"/>
      <c r="F9" s="124" t="s">
        <v>51</v>
      </c>
      <c r="G9" s="75"/>
      <c r="H9" s="78"/>
      <c r="I9" s="79"/>
      <c r="J9" s="75"/>
      <c r="K9" s="75"/>
      <c r="L9" s="75"/>
      <c r="M9" s="75"/>
      <c r="N9" s="75"/>
      <c r="O9" s="78"/>
      <c r="P9" s="79"/>
      <c r="Q9" s="75"/>
      <c r="R9" s="85"/>
      <c r="S9" s="85"/>
      <c r="T9" s="85"/>
      <c r="U9" s="85"/>
      <c r="V9" s="85"/>
      <c r="W9" s="85"/>
      <c r="X9" s="75"/>
      <c r="Y9" s="85"/>
      <c r="Z9" s="93"/>
      <c r="AA9" s="80"/>
      <c r="AB9" s="88"/>
      <c r="AC9" s="89"/>
      <c r="AD9" s="78"/>
      <c r="AE9" s="88"/>
      <c r="AF9" s="89"/>
      <c r="AG9" s="75"/>
      <c r="AH9" s="124" t="s">
        <v>51</v>
      </c>
      <c r="AI9" s="75"/>
      <c r="AJ9" s="78"/>
      <c r="AK9" s="79"/>
      <c r="AL9" s="75"/>
      <c r="AM9" s="75"/>
      <c r="AN9" s="75"/>
      <c r="AO9" s="75"/>
      <c r="AP9" s="75"/>
      <c r="AQ9" s="78"/>
      <c r="AR9" s="79"/>
      <c r="AS9" s="75"/>
      <c r="AT9" s="85"/>
      <c r="AU9" s="85"/>
      <c r="AV9" s="85"/>
      <c r="AW9" s="85"/>
      <c r="AX9" s="85"/>
      <c r="AY9" s="85"/>
      <c r="AZ9" s="75"/>
      <c r="BA9" s="85"/>
      <c r="BB9" s="93"/>
      <c r="BC9" s="80"/>
      <c r="BD9" s="88"/>
      <c r="BE9" s="89"/>
      <c r="BF9" s="78"/>
      <c r="BG9" s="88"/>
      <c r="BH9" s="89"/>
      <c r="BI9" s="75"/>
      <c r="BJ9" s="124" t="s">
        <v>51</v>
      </c>
      <c r="BK9" s="75"/>
      <c r="BL9" s="78"/>
      <c r="BM9" s="79"/>
      <c r="BN9" s="75"/>
      <c r="BO9" s="75"/>
      <c r="BP9" s="75"/>
      <c r="BQ9" s="75"/>
      <c r="BR9" s="75"/>
      <c r="BS9" s="78"/>
      <c r="BT9" s="79"/>
      <c r="BU9" s="75"/>
      <c r="BV9" s="85"/>
      <c r="BW9" s="85"/>
      <c r="BX9" s="85"/>
      <c r="BY9" s="85"/>
      <c r="BZ9" s="85"/>
      <c r="CA9" s="85"/>
      <c r="CB9" s="75"/>
      <c r="CC9" s="85"/>
      <c r="CD9" s="93"/>
      <c r="CE9" s="80"/>
      <c r="CF9" s="88"/>
      <c r="CG9" s="89"/>
      <c r="CH9" s="78"/>
      <c r="CI9" s="88"/>
      <c r="CJ9" s="89"/>
      <c r="CK9" s="75"/>
      <c r="CL9" s="124" t="s">
        <v>51</v>
      </c>
      <c r="CM9" s="75"/>
      <c r="CN9" s="78"/>
      <c r="CO9" s="79"/>
      <c r="CP9" s="75"/>
      <c r="CQ9" s="75"/>
      <c r="CR9" s="75"/>
      <c r="CS9" s="75"/>
      <c r="CT9" s="75"/>
      <c r="CU9" s="78"/>
      <c r="CV9" s="79"/>
      <c r="CW9" s="75"/>
      <c r="CX9" s="85"/>
      <c r="CY9" s="85"/>
      <c r="CZ9" s="85"/>
      <c r="DA9" s="85"/>
      <c r="DB9" s="85"/>
      <c r="DC9" s="85"/>
      <c r="DD9" s="75"/>
      <c r="DE9" s="85"/>
      <c r="DF9" s="93"/>
      <c r="DG9" s="80"/>
      <c r="DH9" s="88"/>
      <c r="DI9" s="89"/>
      <c r="DJ9" s="78"/>
      <c r="DK9" s="88"/>
      <c r="DL9" s="89"/>
      <c r="DM9" s="75"/>
      <c r="DN9" s="124" t="s">
        <v>51</v>
      </c>
      <c r="DO9" s="75"/>
      <c r="DP9" s="78"/>
      <c r="DQ9" s="79"/>
      <c r="DR9" s="75"/>
      <c r="DS9" s="75"/>
      <c r="DT9" s="75"/>
      <c r="DU9" s="75"/>
      <c r="DV9" s="75"/>
      <c r="DW9" s="78"/>
      <c r="DX9" s="79"/>
      <c r="DY9" s="80"/>
      <c r="DZ9" s="85"/>
      <c r="EA9" s="85"/>
      <c r="EB9" s="85"/>
      <c r="EC9" s="85"/>
      <c r="ED9" s="85"/>
      <c r="EE9" s="85"/>
      <c r="EF9" s="75"/>
      <c r="EG9" s="85"/>
      <c r="EH9" s="93"/>
      <c r="EI9" s="80"/>
      <c r="EJ9" s="88"/>
      <c r="EK9" s="89"/>
      <c r="EL9" s="78"/>
      <c r="EM9" s="88"/>
      <c r="EN9" s="89"/>
      <c r="EO9" s="75"/>
      <c r="EP9" s="124" t="s">
        <v>51</v>
      </c>
      <c r="EQ9" s="75"/>
      <c r="ER9" s="78"/>
      <c r="ES9" s="79"/>
      <c r="ET9" s="75"/>
      <c r="EU9" s="75"/>
      <c r="EV9" s="75"/>
      <c r="EW9" s="75"/>
      <c r="EX9" s="75"/>
      <c r="EY9" s="78"/>
      <c r="EZ9" s="79"/>
      <c r="FA9" s="80"/>
      <c r="FB9" s="85"/>
      <c r="FC9" s="85"/>
      <c r="FD9" s="85"/>
      <c r="FE9" s="85"/>
      <c r="FF9" s="85"/>
      <c r="FG9" s="85"/>
      <c r="FH9" s="75"/>
      <c r="FI9" s="85"/>
      <c r="FJ9" s="93"/>
      <c r="FK9" s="80"/>
      <c r="FL9" s="88"/>
      <c r="FM9" s="89"/>
      <c r="FN9" s="78"/>
      <c r="FO9" s="88"/>
      <c r="FP9" s="89"/>
      <c r="FQ9" s="75"/>
      <c r="FR9" s="124" t="s">
        <v>51</v>
      </c>
      <c r="FS9" s="75"/>
      <c r="FT9" s="78"/>
      <c r="FU9" s="79"/>
      <c r="FV9" s="75"/>
      <c r="FW9" s="75"/>
      <c r="FX9" s="75"/>
      <c r="FY9" s="75"/>
      <c r="FZ9" s="75"/>
      <c r="GA9" s="78"/>
      <c r="GB9" s="79"/>
      <c r="GC9" s="80"/>
      <c r="GD9" s="85"/>
      <c r="GE9" s="85"/>
      <c r="GF9" s="85"/>
      <c r="GG9" s="85"/>
      <c r="GH9" s="85"/>
      <c r="GI9" s="85"/>
      <c r="GJ9" s="75"/>
      <c r="GK9" s="85"/>
      <c r="GL9" s="93"/>
      <c r="GM9" s="80"/>
      <c r="GN9" s="88"/>
      <c r="GO9" s="89"/>
      <c r="GP9" s="78"/>
    </row>
    <row r="10" spans="1:198" ht="15" customHeight="1" x14ac:dyDescent="0.2">
      <c r="A10" s="120"/>
      <c r="B10" s="121"/>
      <c r="C10" s="107" t="s">
        <v>52</v>
      </c>
      <c r="D10" s="109" t="s">
        <v>53</v>
      </c>
      <c r="E10" s="75"/>
      <c r="F10" s="125"/>
      <c r="G10" s="75"/>
      <c r="H10" s="78"/>
      <c r="I10" s="79"/>
      <c r="J10" s="75"/>
      <c r="K10" s="75"/>
      <c r="L10" s="75"/>
      <c r="M10" s="75"/>
      <c r="N10" s="75"/>
      <c r="O10" s="78"/>
      <c r="P10" s="79"/>
      <c r="Q10" s="75"/>
      <c r="R10" s="85"/>
      <c r="S10" s="85"/>
      <c r="T10" s="85"/>
      <c r="U10" s="85"/>
      <c r="V10" s="85"/>
      <c r="W10" s="85"/>
      <c r="X10" s="75"/>
      <c r="Y10" s="85"/>
      <c r="Z10" s="93"/>
      <c r="AA10" s="80"/>
      <c r="AB10" s="105" t="s">
        <v>52</v>
      </c>
      <c r="AC10" s="105" t="s">
        <v>53</v>
      </c>
      <c r="AD10" s="78"/>
      <c r="AE10" s="107" t="s">
        <v>52</v>
      </c>
      <c r="AF10" s="109" t="s">
        <v>53</v>
      </c>
      <c r="AG10" s="75"/>
      <c r="AH10" s="125"/>
      <c r="AI10" s="75"/>
      <c r="AJ10" s="78"/>
      <c r="AK10" s="79"/>
      <c r="AL10" s="75"/>
      <c r="AM10" s="75"/>
      <c r="AN10" s="75"/>
      <c r="AO10" s="75"/>
      <c r="AP10" s="75"/>
      <c r="AQ10" s="78"/>
      <c r="AR10" s="79"/>
      <c r="AS10" s="75"/>
      <c r="AT10" s="85"/>
      <c r="AU10" s="85"/>
      <c r="AV10" s="85"/>
      <c r="AW10" s="85"/>
      <c r="AX10" s="85"/>
      <c r="AY10" s="85"/>
      <c r="AZ10" s="75"/>
      <c r="BA10" s="85"/>
      <c r="BB10" s="93"/>
      <c r="BC10" s="80"/>
      <c r="BD10" s="105" t="s">
        <v>52</v>
      </c>
      <c r="BE10" s="105" t="s">
        <v>53</v>
      </c>
      <c r="BF10" s="78"/>
      <c r="BG10" s="107" t="s">
        <v>52</v>
      </c>
      <c r="BH10" s="109" t="s">
        <v>53</v>
      </c>
      <c r="BI10" s="75"/>
      <c r="BJ10" s="125"/>
      <c r="BK10" s="75"/>
      <c r="BL10" s="78"/>
      <c r="BM10" s="79"/>
      <c r="BN10" s="75"/>
      <c r="BO10" s="75"/>
      <c r="BP10" s="75"/>
      <c r="BQ10" s="75"/>
      <c r="BR10" s="75"/>
      <c r="BS10" s="78"/>
      <c r="BT10" s="79"/>
      <c r="BU10" s="75"/>
      <c r="BV10" s="85"/>
      <c r="BW10" s="85"/>
      <c r="BX10" s="85"/>
      <c r="BY10" s="85"/>
      <c r="BZ10" s="85"/>
      <c r="CA10" s="85"/>
      <c r="CB10" s="75"/>
      <c r="CC10" s="85"/>
      <c r="CD10" s="93"/>
      <c r="CE10" s="80"/>
      <c r="CF10" s="105" t="s">
        <v>52</v>
      </c>
      <c r="CG10" s="105" t="s">
        <v>53</v>
      </c>
      <c r="CH10" s="78"/>
      <c r="CI10" s="107" t="s">
        <v>52</v>
      </c>
      <c r="CJ10" s="109" t="s">
        <v>53</v>
      </c>
      <c r="CK10" s="75"/>
      <c r="CL10" s="125"/>
      <c r="CM10" s="75"/>
      <c r="CN10" s="78"/>
      <c r="CO10" s="79"/>
      <c r="CP10" s="75"/>
      <c r="CQ10" s="75"/>
      <c r="CR10" s="75"/>
      <c r="CS10" s="75"/>
      <c r="CT10" s="75"/>
      <c r="CU10" s="78"/>
      <c r="CV10" s="79"/>
      <c r="CW10" s="75"/>
      <c r="CX10" s="85"/>
      <c r="CY10" s="85"/>
      <c r="CZ10" s="85"/>
      <c r="DA10" s="85"/>
      <c r="DB10" s="85"/>
      <c r="DC10" s="85"/>
      <c r="DD10" s="75"/>
      <c r="DE10" s="85"/>
      <c r="DF10" s="93"/>
      <c r="DG10" s="80"/>
      <c r="DH10" s="105" t="s">
        <v>52</v>
      </c>
      <c r="DI10" s="105" t="s">
        <v>53</v>
      </c>
      <c r="DJ10" s="78"/>
      <c r="DK10" s="107" t="s">
        <v>52</v>
      </c>
      <c r="DL10" s="109" t="s">
        <v>53</v>
      </c>
      <c r="DM10" s="75"/>
      <c r="DN10" s="125"/>
      <c r="DO10" s="75"/>
      <c r="DP10" s="78"/>
      <c r="DQ10" s="79"/>
      <c r="DR10" s="75"/>
      <c r="DS10" s="75"/>
      <c r="DT10" s="75"/>
      <c r="DU10" s="75"/>
      <c r="DV10" s="75"/>
      <c r="DW10" s="78"/>
      <c r="DX10" s="79"/>
      <c r="DY10" s="80"/>
      <c r="DZ10" s="85"/>
      <c r="EA10" s="85"/>
      <c r="EB10" s="85"/>
      <c r="EC10" s="85"/>
      <c r="ED10" s="85"/>
      <c r="EE10" s="85"/>
      <c r="EF10" s="75"/>
      <c r="EG10" s="85"/>
      <c r="EH10" s="93"/>
      <c r="EI10" s="80"/>
      <c r="EJ10" s="105" t="s">
        <v>52</v>
      </c>
      <c r="EK10" s="105" t="s">
        <v>53</v>
      </c>
      <c r="EL10" s="78"/>
      <c r="EM10" s="107" t="s">
        <v>52</v>
      </c>
      <c r="EN10" s="109" t="s">
        <v>53</v>
      </c>
      <c r="EO10" s="75"/>
      <c r="EP10" s="125"/>
      <c r="EQ10" s="75"/>
      <c r="ER10" s="78"/>
      <c r="ES10" s="79"/>
      <c r="ET10" s="75"/>
      <c r="EU10" s="75"/>
      <c r="EV10" s="75"/>
      <c r="EW10" s="75"/>
      <c r="EX10" s="75"/>
      <c r="EY10" s="78"/>
      <c r="EZ10" s="79"/>
      <c r="FA10" s="80"/>
      <c r="FB10" s="85"/>
      <c r="FC10" s="85"/>
      <c r="FD10" s="85"/>
      <c r="FE10" s="85"/>
      <c r="FF10" s="85"/>
      <c r="FG10" s="85"/>
      <c r="FH10" s="75"/>
      <c r="FI10" s="85"/>
      <c r="FJ10" s="93"/>
      <c r="FK10" s="80"/>
      <c r="FL10" s="105" t="s">
        <v>52</v>
      </c>
      <c r="FM10" s="105" t="s">
        <v>53</v>
      </c>
      <c r="FN10" s="78"/>
      <c r="FO10" s="107" t="s">
        <v>52</v>
      </c>
      <c r="FP10" s="109" t="s">
        <v>53</v>
      </c>
      <c r="FQ10" s="75"/>
      <c r="FR10" s="125"/>
      <c r="FS10" s="75"/>
      <c r="FT10" s="78"/>
      <c r="FU10" s="79"/>
      <c r="FV10" s="75"/>
      <c r="FW10" s="75"/>
      <c r="FX10" s="75"/>
      <c r="FY10" s="75"/>
      <c r="FZ10" s="75"/>
      <c r="GA10" s="78"/>
      <c r="GB10" s="79"/>
      <c r="GC10" s="80"/>
      <c r="GD10" s="85"/>
      <c r="GE10" s="85"/>
      <c r="GF10" s="85"/>
      <c r="GG10" s="85"/>
      <c r="GH10" s="85"/>
      <c r="GI10" s="85"/>
      <c r="GJ10" s="75"/>
      <c r="GK10" s="85"/>
      <c r="GL10" s="93"/>
      <c r="GM10" s="80"/>
      <c r="GN10" s="105" t="s">
        <v>52</v>
      </c>
      <c r="GO10" s="105" t="s">
        <v>53</v>
      </c>
      <c r="GP10" s="78"/>
    </row>
    <row r="11" spans="1:198" ht="15" customHeight="1" x14ac:dyDescent="0.2">
      <c r="A11" s="120"/>
      <c r="B11" s="121"/>
      <c r="C11" s="108"/>
      <c r="D11" s="106"/>
      <c r="E11" s="75"/>
      <c r="F11" s="125"/>
      <c r="G11" s="75"/>
      <c r="H11" s="78"/>
      <c r="I11" s="79"/>
      <c r="J11" s="75"/>
      <c r="K11" s="75"/>
      <c r="L11" s="75"/>
      <c r="M11" s="75"/>
      <c r="N11" s="75"/>
      <c r="O11" s="78"/>
      <c r="P11" s="79"/>
      <c r="Q11" s="75"/>
      <c r="R11" s="85"/>
      <c r="S11" s="85"/>
      <c r="T11" s="85"/>
      <c r="U11" s="85"/>
      <c r="V11" s="85"/>
      <c r="W11" s="85"/>
      <c r="X11" s="75"/>
      <c r="Y11" s="85"/>
      <c r="Z11" s="93"/>
      <c r="AA11" s="80"/>
      <c r="AB11" s="106"/>
      <c r="AC11" s="106"/>
      <c r="AD11" s="78"/>
      <c r="AE11" s="108"/>
      <c r="AF11" s="106"/>
      <c r="AG11" s="75"/>
      <c r="AH11" s="125"/>
      <c r="AI11" s="75"/>
      <c r="AJ11" s="78"/>
      <c r="AK11" s="79"/>
      <c r="AL11" s="75"/>
      <c r="AM11" s="75"/>
      <c r="AN11" s="75"/>
      <c r="AO11" s="75"/>
      <c r="AP11" s="75"/>
      <c r="AQ11" s="78"/>
      <c r="AR11" s="79"/>
      <c r="AS11" s="75"/>
      <c r="AT11" s="85"/>
      <c r="AU11" s="85"/>
      <c r="AV11" s="85"/>
      <c r="AW11" s="85"/>
      <c r="AX11" s="85"/>
      <c r="AY11" s="85"/>
      <c r="AZ11" s="75"/>
      <c r="BA11" s="85"/>
      <c r="BB11" s="93"/>
      <c r="BC11" s="80"/>
      <c r="BD11" s="106"/>
      <c r="BE11" s="106"/>
      <c r="BF11" s="78"/>
      <c r="BG11" s="108"/>
      <c r="BH11" s="106"/>
      <c r="BI11" s="75"/>
      <c r="BJ11" s="125"/>
      <c r="BK11" s="75"/>
      <c r="BL11" s="78"/>
      <c r="BM11" s="79"/>
      <c r="BN11" s="75"/>
      <c r="BO11" s="75"/>
      <c r="BP11" s="75"/>
      <c r="BQ11" s="75"/>
      <c r="BR11" s="75"/>
      <c r="BS11" s="78"/>
      <c r="BT11" s="79"/>
      <c r="BU11" s="75"/>
      <c r="BV11" s="85"/>
      <c r="BW11" s="85"/>
      <c r="BX11" s="85"/>
      <c r="BY11" s="85"/>
      <c r="BZ11" s="85"/>
      <c r="CA11" s="85"/>
      <c r="CB11" s="75"/>
      <c r="CC11" s="85"/>
      <c r="CD11" s="93"/>
      <c r="CE11" s="80"/>
      <c r="CF11" s="106"/>
      <c r="CG11" s="106"/>
      <c r="CH11" s="78"/>
      <c r="CI11" s="108"/>
      <c r="CJ11" s="106"/>
      <c r="CK11" s="75"/>
      <c r="CL11" s="125"/>
      <c r="CM11" s="75"/>
      <c r="CN11" s="78"/>
      <c r="CO11" s="79"/>
      <c r="CP11" s="75"/>
      <c r="CQ11" s="75"/>
      <c r="CR11" s="75"/>
      <c r="CS11" s="75"/>
      <c r="CT11" s="75"/>
      <c r="CU11" s="78"/>
      <c r="CV11" s="79"/>
      <c r="CW11" s="75"/>
      <c r="CX11" s="85"/>
      <c r="CY11" s="85"/>
      <c r="CZ11" s="85"/>
      <c r="DA11" s="85"/>
      <c r="DB11" s="85"/>
      <c r="DC11" s="85"/>
      <c r="DD11" s="75"/>
      <c r="DE11" s="85"/>
      <c r="DF11" s="93"/>
      <c r="DG11" s="80"/>
      <c r="DH11" s="106"/>
      <c r="DI11" s="106"/>
      <c r="DJ11" s="78"/>
      <c r="DK11" s="108"/>
      <c r="DL11" s="106"/>
      <c r="DM11" s="75"/>
      <c r="DN11" s="125"/>
      <c r="DO11" s="75"/>
      <c r="DP11" s="78"/>
      <c r="DQ11" s="79"/>
      <c r="DR11" s="75"/>
      <c r="DS11" s="75"/>
      <c r="DT11" s="75"/>
      <c r="DU11" s="75"/>
      <c r="DV11" s="75"/>
      <c r="DW11" s="78"/>
      <c r="DX11" s="79"/>
      <c r="DY11" s="80"/>
      <c r="DZ11" s="85"/>
      <c r="EA11" s="85"/>
      <c r="EB11" s="85"/>
      <c r="EC11" s="85"/>
      <c r="ED11" s="85"/>
      <c r="EE11" s="85"/>
      <c r="EF11" s="75"/>
      <c r="EG11" s="85"/>
      <c r="EH11" s="93"/>
      <c r="EI11" s="80"/>
      <c r="EJ11" s="106"/>
      <c r="EK11" s="106"/>
      <c r="EL11" s="78"/>
      <c r="EM11" s="108"/>
      <c r="EN11" s="106"/>
      <c r="EO11" s="75"/>
      <c r="EP11" s="125"/>
      <c r="EQ11" s="75"/>
      <c r="ER11" s="78"/>
      <c r="ES11" s="79"/>
      <c r="ET11" s="75"/>
      <c r="EU11" s="75"/>
      <c r="EV11" s="75"/>
      <c r="EW11" s="75"/>
      <c r="EX11" s="75"/>
      <c r="EY11" s="78"/>
      <c r="EZ11" s="79"/>
      <c r="FA11" s="80"/>
      <c r="FB11" s="85"/>
      <c r="FC11" s="85"/>
      <c r="FD11" s="85"/>
      <c r="FE11" s="85"/>
      <c r="FF11" s="85"/>
      <c r="FG11" s="85"/>
      <c r="FH11" s="75"/>
      <c r="FI11" s="85"/>
      <c r="FJ11" s="93"/>
      <c r="FK11" s="80"/>
      <c r="FL11" s="106"/>
      <c r="FM11" s="106"/>
      <c r="FN11" s="78"/>
      <c r="FO11" s="108"/>
      <c r="FP11" s="106"/>
      <c r="FQ11" s="75"/>
      <c r="FR11" s="125"/>
      <c r="FS11" s="75"/>
      <c r="FT11" s="78"/>
      <c r="FU11" s="79"/>
      <c r="FV11" s="75"/>
      <c r="FW11" s="75"/>
      <c r="FX11" s="75"/>
      <c r="FY11" s="75"/>
      <c r="FZ11" s="75"/>
      <c r="GA11" s="78"/>
      <c r="GB11" s="79"/>
      <c r="GC11" s="80"/>
      <c r="GD11" s="85"/>
      <c r="GE11" s="85"/>
      <c r="GF11" s="85"/>
      <c r="GG11" s="85"/>
      <c r="GH11" s="85"/>
      <c r="GI11" s="85"/>
      <c r="GJ11" s="75"/>
      <c r="GK11" s="85"/>
      <c r="GL11" s="93"/>
      <c r="GM11" s="80"/>
      <c r="GN11" s="106"/>
      <c r="GO11" s="106"/>
      <c r="GP11" s="78"/>
    </row>
    <row r="12" spans="1:198" ht="15" customHeight="1" x14ac:dyDescent="0.2">
      <c r="A12" s="122"/>
      <c r="B12" s="123"/>
      <c r="C12" s="6" t="s">
        <v>54</v>
      </c>
      <c r="D12" s="7" t="s">
        <v>54</v>
      </c>
      <c r="E12" s="7" t="s">
        <v>54</v>
      </c>
      <c r="F12" s="7" t="s">
        <v>54</v>
      </c>
      <c r="G12" s="7" t="s">
        <v>55</v>
      </c>
      <c r="H12" s="8" t="s">
        <v>55</v>
      </c>
      <c r="I12" s="74" t="s">
        <v>55</v>
      </c>
      <c r="J12" s="7" t="s">
        <v>55</v>
      </c>
      <c r="K12" s="7" t="s">
        <v>55</v>
      </c>
      <c r="L12" s="7" t="s">
        <v>55</v>
      </c>
      <c r="M12" s="7" t="s">
        <v>55</v>
      </c>
      <c r="N12" s="7" t="s">
        <v>55</v>
      </c>
      <c r="O12" s="8" t="s">
        <v>55</v>
      </c>
      <c r="P12" s="74" t="s">
        <v>55</v>
      </c>
      <c r="Q12" s="7" t="s">
        <v>55</v>
      </c>
      <c r="R12" s="9" t="s">
        <v>55</v>
      </c>
      <c r="S12" s="9" t="s">
        <v>55</v>
      </c>
      <c r="T12" s="9" t="s">
        <v>55</v>
      </c>
      <c r="U12" s="9" t="s">
        <v>55</v>
      </c>
      <c r="V12" s="9" t="s">
        <v>55</v>
      </c>
      <c r="W12" s="9" t="s">
        <v>55</v>
      </c>
      <c r="X12" s="10" t="s">
        <v>55</v>
      </c>
      <c r="Y12" s="10" t="s">
        <v>55</v>
      </c>
      <c r="Z12" s="11" t="s">
        <v>55</v>
      </c>
      <c r="AA12" s="6" t="s">
        <v>55</v>
      </c>
      <c r="AB12" s="7" t="s">
        <v>55</v>
      </c>
      <c r="AC12" s="7" t="s">
        <v>55</v>
      </c>
      <c r="AD12" s="8" t="s">
        <v>55</v>
      </c>
      <c r="AE12" s="6" t="s">
        <v>54</v>
      </c>
      <c r="AF12" s="7" t="s">
        <v>54</v>
      </c>
      <c r="AG12" s="7" t="s">
        <v>54</v>
      </c>
      <c r="AH12" s="7" t="s">
        <v>54</v>
      </c>
      <c r="AI12" s="7" t="s">
        <v>55</v>
      </c>
      <c r="AJ12" s="8" t="s">
        <v>55</v>
      </c>
      <c r="AK12" s="74" t="s">
        <v>55</v>
      </c>
      <c r="AL12" s="7" t="s">
        <v>55</v>
      </c>
      <c r="AM12" s="7" t="s">
        <v>55</v>
      </c>
      <c r="AN12" s="7" t="s">
        <v>55</v>
      </c>
      <c r="AO12" s="7" t="s">
        <v>55</v>
      </c>
      <c r="AP12" s="7" t="s">
        <v>55</v>
      </c>
      <c r="AQ12" s="8" t="s">
        <v>55</v>
      </c>
      <c r="AR12" s="74" t="s">
        <v>55</v>
      </c>
      <c r="AS12" s="7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10" t="s">
        <v>55</v>
      </c>
      <c r="BA12" s="10" t="s">
        <v>55</v>
      </c>
      <c r="BB12" s="11" t="s">
        <v>55</v>
      </c>
      <c r="BC12" s="6" t="s">
        <v>55</v>
      </c>
      <c r="BD12" s="7" t="s">
        <v>55</v>
      </c>
      <c r="BE12" s="7" t="s">
        <v>55</v>
      </c>
      <c r="BF12" s="8" t="s">
        <v>55</v>
      </c>
      <c r="BG12" s="6" t="s">
        <v>54</v>
      </c>
      <c r="BH12" s="7" t="s">
        <v>54</v>
      </c>
      <c r="BI12" s="7" t="s">
        <v>54</v>
      </c>
      <c r="BJ12" s="7" t="s">
        <v>54</v>
      </c>
      <c r="BK12" s="7" t="s">
        <v>55</v>
      </c>
      <c r="BL12" s="8" t="s">
        <v>55</v>
      </c>
      <c r="BM12" s="74" t="s">
        <v>55</v>
      </c>
      <c r="BN12" s="7" t="s">
        <v>55</v>
      </c>
      <c r="BO12" s="7" t="s">
        <v>55</v>
      </c>
      <c r="BP12" s="7" t="s">
        <v>55</v>
      </c>
      <c r="BQ12" s="7" t="s">
        <v>55</v>
      </c>
      <c r="BR12" s="7" t="s">
        <v>55</v>
      </c>
      <c r="BS12" s="8" t="s">
        <v>55</v>
      </c>
      <c r="BT12" s="74" t="s">
        <v>55</v>
      </c>
      <c r="BU12" s="7" t="s">
        <v>55</v>
      </c>
      <c r="BV12" s="9" t="s">
        <v>55</v>
      </c>
      <c r="BW12" s="9" t="s">
        <v>55</v>
      </c>
      <c r="BX12" s="9" t="s">
        <v>55</v>
      </c>
      <c r="BY12" s="9" t="s">
        <v>55</v>
      </c>
      <c r="BZ12" s="9" t="s">
        <v>55</v>
      </c>
      <c r="CA12" s="9" t="s">
        <v>55</v>
      </c>
      <c r="CB12" s="10" t="s">
        <v>55</v>
      </c>
      <c r="CC12" s="10" t="s">
        <v>55</v>
      </c>
      <c r="CD12" s="11" t="s">
        <v>55</v>
      </c>
      <c r="CE12" s="6" t="s">
        <v>55</v>
      </c>
      <c r="CF12" s="7" t="s">
        <v>55</v>
      </c>
      <c r="CG12" s="7" t="s">
        <v>55</v>
      </c>
      <c r="CH12" s="8" t="s">
        <v>55</v>
      </c>
      <c r="CI12" s="6" t="s">
        <v>54</v>
      </c>
      <c r="CJ12" s="7" t="s">
        <v>54</v>
      </c>
      <c r="CK12" s="7" t="s">
        <v>54</v>
      </c>
      <c r="CL12" s="7" t="s">
        <v>54</v>
      </c>
      <c r="CM12" s="7" t="s">
        <v>55</v>
      </c>
      <c r="CN12" s="8" t="s">
        <v>55</v>
      </c>
      <c r="CO12" s="74" t="s">
        <v>55</v>
      </c>
      <c r="CP12" s="7" t="s">
        <v>55</v>
      </c>
      <c r="CQ12" s="7" t="s">
        <v>55</v>
      </c>
      <c r="CR12" s="7" t="s">
        <v>55</v>
      </c>
      <c r="CS12" s="7" t="s">
        <v>55</v>
      </c>
      <c r="CT12" s="7" t="s">
        <v>55</v>
      </c>
      <c r="CU12" s="8" t="s">
        <v>55</v>
      </c>
      <c r="CV12" s="74" t="s">
        <v>55</v>
      </c>
      <c r="CW12" s="7" t="s">
        <v>55</v>
      </c>
      <c r="CX12" s="9" t="s">
        <v>55</v>
      </c>
      <c r="CY12" s="9" t="s">
        <v>55</v>
      </c>
      <c r="CZ12" s="9" t="s">
        <v>55</v>
      </c>
      <c r="DA12" s="9" t="s">
        <v>55</v>
      </c>
      <c r="DB12" s="9" t="s">
        <v>55</v>
      </c>
      <c r="DC12" s="9" t="s">
        <v>55</v>
      </c>
      <c r="DD12" s="10" t="s">
        <v>55</v>
      </c>
      <c r="DE12" s="10" t="s">
        <v>55</v>
      </c>
      <c r="DF12" s="11" t="s">
        <v>55</v>
      </c>
      <c r="DG12" s="6" t="s">
        <v>55</v>
      </c>
      <c r="DH12" s="7" t="s">
        <v>55</v>
      </c>
      <c r="DI12" s="7" t="s">
        <v>55</v>
      </c>
      <c r="DJ12" s="8" t="s">
        <v>55</v>
      </c>
      <c r="DK12" s="6" t="s">
        <v>54</v>
      </c>
      <c r="DL12" s="7" t="s">
        <v>54</v>
      </c>
      <c r="DM12" s="7" t="s">
        <v>54</v>
      </c>
      <c r="DN12" s="7" t="s">
        <v>54</v>
      </c>
      <c r="DO12" s="7" t="s">
        <v>55</v>
      </c>
      <c r="DP12" s="8" t="s">
        <v>55</v>
      </c>
      <c r="DQ12" s="74" t="s">
        <v>55</v>
      </c>
      <c r="DR12" s="7" t="s">
        <v>55</v>
      </c>
      <c r="DS12" s="7" t="s">
        <v>55</v>
      </c>
      <c r="DT12" s="7" t="s">
        <v>55</v>
      </c>
      <c r="DU12" s="7" t="s">
        <v>55</v>
      </c>
      <c r="DV12" s="7" t="s">
        <v>55</v>
      </c>
      <c r="DW12" s="8" t="s">
        <v>55</v>
      </c>
      <c r="DX12" s="74" t="s">
        <v>55</v>
      </c>
      <c r="DY12" s="6" t="s">
        <v>55</v>
      </c>
      <c r="DZ12" s="9" t="s">
        <v>55</v>
      </c>
      <c r="EA12" s="9" t="s">
        <v>55</v>
      </c>
      <c r="EB12" s="9" t="s">
        <v>55</v>
      </c>
      <c r="EC12" s="9" t="s">
        <v>55</v>
      </c>
      <c r="ED12" s="9" t="s">
        <v>55</v>
      </c>
      <c r="EE12" s="9" t="s">
        <v>55</v>
      </c>
      <c r="EF12" s="10" t="s">
        <v>55</v>
      </c>
      <c r="EG12" s="10" t="s">
        <v>55</v>
      </c>
      <c r="EH12" s="11" t="s">
        <v>55</v>
      </c>
      <c r="EI12" s="6" t="s">
        <v>55</v>
      </c>
      <c r="EJ12" s="7" t="s">
        <v>55</v>
      </c>
      <c r="EK12" s="7" t="s">
        <v>55</v>
      </c>
      <c r="EL12" s="8" t="s">
        <v>55</v>
      </c>
      <c r="EM12" s="6" t="s">
        <v>54</v>
      </c>
      <c r="EN12" s="7" t="s">
        <v>54</v>
      </c>
      <c r="EO12" s="7" t="s">
        <v>54</v>
      </c>
      <c r="EP12" s="7" t="s">
        <v>54</v>
      </c>
      <c r="EQ12" s="7" t="s">
        <v>55</v>
      </c>
      <c r="ER12" s="8" t="s">
        <v>55</v>
      </c>
      <c r="ES12" s="74" t="s">
        <v>55</v>
      </c>
      <c r="ET12" s="7" t="s">
        <v>55</v>
      </c>
      <c r="EU12" s="7" t="s">
        <v>55</v>
      </c>
      <c r="EV12" s="7" t="s">
        <v>55</v>
      </c>
      <c r="EW12" s="7" t="s">
        <v>55</v>
      </c>
      <c r="EX12" s="7" t="s">
        <v>55</v>
      </c>
      <c r="EY12" s="8" t="s">
        <v>55</v>
      </c>
      <c r="EZ12" s="74" t="s">
        <v>55</v>
      </c>
      <c r="FA12" s="6" t="s">
        <v>55</v>
      </c>
      <c r="FB12" s="9" t="s">
        <v>55</v>
      </c>
      <c r="FC12" s="9" t="s">
        <v>55</v>
      </c>
      <c r="FD12" s="9" t="s">
        <v>55</v>
      </c>
      <c r="FE12" s="9" t="s">
        <v>55</v>
      </c>
      <c r="FF12" s="9" t="s">
        <v>55</v>
      </c>
      <c r="FG12" s="9" t="s">
        <v>55</v>
      </c>
      <c r="FH12" s="10" t="s">
        <v>55</v>
      </c>
      <c r="FI12" s="10" t="s">
        <v>55</v>
      </c>
      <c r="FJ12" s="11" t="s">
        <v>55</v>
      </c>
      <c r="FK12" s="6" t="s">
        <v>55</v>
      </c>
      <c r="FL12" s="7" t="s">
        <v>55</v>
      </c>
      <c r="FM12" s="7" t="s">
        <v>55</v>
      </c>
      <c r="FN12" s="8" t="s">
        <v>55</v>
      </c>
      <c r="FO12" s="6" t="s">
        <v>54</v>
      </c>
      <c r="FP12" s="7" t="s">
        <v>54</v>
      </c>
      <c r="FQ12" s="7" t="s">
        <v>54</v>
      </c>
      <c r="FR12" s="7" t="s">
        <v>54</v>
      </c>
      <c r="FS12" s="7" t="s">
        <v>55</v>
      </c>
      <c r="FT12" s="8" t="s">
        <v>55</v>
      </c>
      <c r="FU12" s="74" t="s">
        <v>55</v>
      </c>
      <c r="FV12" s="7" t="s">
        <v>55</v>
      </c>
      <c r="FW12" s="7" t="s">
        <v>55</v>
      </c>
      <c r="FX12" s="7" t="s">
        <v>55</v>
      </c>
      <c r="FY12" s="7" t="s">
        <v>55</v>
      </c>
      <c r="FZ12" s="7" t="s">
        <v>55</v>
      </c>
      <c r="GA12" s="8" t="s">
        <v>55</v>
      </c>
      <c r="GB12" s="74" t="s">
        <v>55</v>
      </c>
      <c r="GC12" s="6" t="s">
        <v>55</v>
      </c>
      <c r="GD12" s="9" t="s">
        <v>55</v>
      </c>
      <c r="GE12" s="9" t="s">
        <v>55</v>
      </c>
      <c r="GF12" s="9" t="s">
        <v>55</v>
      </c>
      <c r="GG12" s="9" t="s">
        <v>55</v>
      </c>
      <c r="GH12" s="9" t="s">
        <v>55</v>
      </c>
      <c r="GI12" s="9" t="s">
        <v>55</v>
      </c>
      <c r="GJ12" s="10" t="s">
        <v>55</v>
      </c>
      <c r="GK12" s="10" t="s">
        <v>55</v>
      </c>
      <c r="GL12" s="11" t="s">
        <v>55</v>
      </c>
      <c r="GM12" s="6" t="s">
        <v>55</v>
      </c>
      <c r="GN12" s="7" t="s">
        <v>55</v>
      </c>
      <c r="GO12" s="7" t="s">
        <v>55</v>
      </c>
      <c r="GP12" s="8" t="s">
        <v>55</v>
      </c>
    </row>
    <row r="13" spans="1:198" s="14" customFormat="1" ht="12" customHeight="1" x14ac:dyDescent="0.2">
      <c r="A13" s="12">
        <v>1</v>
      </c>
      <c r="B13" s="13" t="s">
        <v>56</v>
      </c>
      <c r="C13" s="27">
        <v>951</v>
      </c>
      <c r="D13" s="28">
        <v>24</v>
      </c>
      <c r="E13" s="29">
        <v>975</v>
      </c>
      <c r="F13" s="28">
        <v>0</v>
      </c>
      <c r="G13" s="28">
        <v>4000810</v>
      </c>
      <c r="H13" s="30">
        <v>0</v>
      </c>
      <c r="I13" s="27">
        <v>9388666</v>
      </c>
      <c r="J13" s="28">
        <v>159254</v>
      </c>
      <c r="K13" s="28">
        <v>2209955</v>
      </c>
      <c r="L13" s="28">
        <v>4262739</v>
      </c>
      <c r="M13" s="28">
        <v>697513</v>
      </c>
      <c r="N13" s="28">
        <v>1545491</v>
      </c>
      <c r="O13" s="31">
        <v>1340563</v>
      </c>
      <c r="P13" s="27">
        <v>20923865</v>
      </c>
      <c r="Q13" s="28">
        <v>469572</v>
      </c>
      <c r="R13" s="28">
        <v>805</v>
      </c>
      <c r="S13" s="28">
        <v>987</v>
      </c>
      <c r="T13" s="28">
        <v>301</v>
      </c>
      <c r="U13" s="28">
        <v>30639</v>
      </c>
      <c r="V13" s="28">
        <v>1059</v>
      </c>
      <c r="W13" s="29">
        <v>33791</v>
      </c>
      <c r="X13" s="28">
        <v>0</v>
      </c>
      <c r="Y13" s="28">
        <v>12721</v>
      </c>
      <c r="Z13" s="31">
        <v>6734</v>
      </c>
      <c r="AA13" s="32">
        <v>0</v>
      </c>
      <c r="AB13" s="28">
        <v>415482</v>
      </c>
      <c r="AC13" s="28">
        <v>844</v>
      </c>
      <c r="AD13" s="30">
        <v>416326</v>
      </c>
      <c r="AE13" s="27">
        <v>204</v>
      </c>
      <c r="AF13" s="28">
        <v>0</v>
      </c>
      <c r="AG13" s="29">
        <v>204</v>
      </c>
      <c r="AH13" s="28">
        <v>0</v>
      </c>
      <c r="AI13" s="28">
        <v>2142282</v>
      </c>
      <c r="AJ13" s="30">
        <v>0</v>
      </c>
      <c r="AK13" s="27">
        <v>3215198</v>
      </c>
      <c r="AL13" s="28">
        <v>148256</v>
      </c>
      <c r="AM13" s="28">
        <v>1133549</v>
      </c>
      <c r="AN13" s="28">
        <v>474379</v>
      </c>
      <c r="AO13" s="28">
        <v>69014</v>
      </c>
      <c r="AP13" s="28">
        <v>98193</v>
      </c>
      <c r="AQ13" s="31">
        <v>410950</v>
      </c>
      <c r="AR13" s="27">
        <v>6869921</v>
      </c>
      <c r="AS13" s="28">
        <v>174130</v>
      </c>
      <c r="AT13" s="28">
        <v>160</v>
      </c>
      <c r="AU13" s="28">
        <v>592</v>
      </c>
      <c r="AV13" s="28">
        <v>0</v>
      </c>
      <c r="AW13" s="28">
        <v>14884</v>
      </c>
      <c r="AX13" s="28">
        <v>16</v>
      </c>
      <c r="AY13" s="29">
        <v>15652</v>
      </c>
      <c r="AZ13" s="28">
        <v>0</v>
      </c>
      <c r="BA13" s="28">
        <v>2049</v>
      </c>
      <c r="BB13" s="31">
        <v>3059</v>
      </c>
      <c r="BC13" s="32">
        <v>0</v>
      </c>
      <c r="BD13" s="28">
        <v>153370</v>
      </c>
      <c r="BE13" s="28">
        <v>0</v>
      </c>
      <c r="BF13" s="30">
        <v>153370</v>
      </c>
      <c r="BG13" s="27">
        <v>379</v>
      </c>
      <c r="BH13" s="28">
        <v>1</v>
      </c>
      <c r="BI13" s="29">
        <v>380</v>
      </c>
      <c r="BJ13" s="28">
        <v>0</v>
      </c>
      <c r="BK13" s="28">
        <v>6240421</v>
      </c>
      <c r="BL13" s="30">
        <v>0</v>
      </c>
      <c r="BM13" s="27">
        <v>1952151</v>
      </c>
      <c r="BN13" s="28">
        <v>290079</v>
      </c>
      <c r="BO13" s="28">
        <v>2416755</v>
      </c>
      <c r="BP13" s="28">
        <v>2168098</v>
      </c>
      <c r="BQ13" s="28">
        <v>510024</v>
      </c>
      <c r="BR13" s="28">
        <v>307579</v>
      </c>
      <c r="BS13" s="31">
        <v>832334</v>
      </c>
      <c r="BT13" s="27">
        <v>13052773</v>
      </c>
      <c r="BU13" s="28">
        <v>375242</v>
      </c>
      <c r="BV13" s="28">
        <v>277</v>
      </c>
      <c r="BW13" s="28">
        <v>336</v>
      </c>
      <c r="BX13" s="28">
        <v>0</v>
      </c>
      <c r="BY13" s="28">
        <v>38021</v>
      </c>
      <c r="BZ13" s="28">
        <v>544</v>
      </c>
      <c r="CA13" s="29">
        <v>39178</v>
      </c>
      <c r="CB13" s="28">
        <v>0</v>
      </c>
      <c r="CC13" s="28">
        <v>5455</v>
      </c>
      <c r="CD13" s="31">
        <v>10602</v>
      </c>
      <c r="CE13" s="32">
        <v>0</v>
      </c>
      <c r="CF13" s="28">
        <v>317898</v>
      </c>
      <c r="CG13" s="28">
        <v>2109</v>
      </c>
      <c r="CH13" s="30">
        <v>320007</v>
      </c>
      <c r="CI13" s="27">
        <v>297</v>
      </c>
      <c r="CJ13" s="28">
        <v>0</v>
      </c>
      <c r="CK13" s="29">
        <v>297</v>
      </c>
      <c r="CL13" s="28">
        <v>0</v>
      </c>
      <c r="CM13" s="28">
        <v>9979420</v>
      </c>
      <c r="CN13" s="30">
        <v>0</v>
      </c>
      <c r="CO13" s="27">
        <v>5543883</v>
      </c>
      <c r="CP13" s="28">
        <v>165249</v>
      </c>
      <c r="CQ13" s="28">
        <v>4695442</v>
      </c>
      <c r="CR13" s="28">
        <v>1985923</v>
      </c>
      <c r="CS13" s="28">
        <v>400774</v>
      </c>
      <c r="CT13" s="28">
        <v>41045</v>
      </c>
      <c r="CU13" s="31">
        <v>649438</v>
      </c>
      <c r="CV13" s="27">
        <v>22162298</v>
      </c>
      <c r="CW13" s="28">
        <v>632329</v>
      </c>
      <c r="CX13" s="28">
        <v>21</v>
      </c>
      <c r="CY13" s="28">
        <v>1543</v>
      </c>
      <c r="CZ13" s="28">
        <v>0</v>
      </c>
      <c r="DA13" s="28">
        <v>57724</v>
      </c>
      <c r="DB13" s="28">
        <v>101</v>
      </c>
      <c r="DC13" s="29">
        <v>59389</v>
      </c>
      <c r="DD13" s="28">
        <v>0</v>
      </c>
      <c r="DE13" s="28">
        <v>6911</v>
      </c>
      <c r="DF13" s="31">
        <v>14199</v>
      </c>
      <c r="DG13" s="32">
        <v>0</v>
      </c>
      <c r="DH13" s="28">
        <v>551830</v>
      </c>
      <c r="DI13" s="28">
        <v>0</v>
      </c>
      <c r="DJ13" s="30">
        <v>551830</v>
      </c>
      <c r="DK13" s="27">
        <v>115</v>
      </c>
      <c r="DL13" s="28">
        <v>0</v>
      </c>
      <c r="DM13" s="29">
        <v>115</v>
      </c>
      <c r="DN13" s="28">
        <v>0</v>
      </c>
      <c r="DO13" s="28">
        <v>8158695</v>
      </c>
      <c r="DP13" s="30">
        <v>0</v>
      </c>
      <c r="DQ13" s="27">
        <v>58475</v>
      </c>
      <c r="DR13" s="28">
        <v>91485</v>
      </c>
      <c r="DS13" s="28">
        <v>19094222</v>
      </c>
      <c r="DT13" s="28">
        <v>810364</v>
      </c>
      <c r="DU13" s="28">
        <v>218520</v>
      </c>
      <c r="DV13" s="28">
        <v>136150</v>
      </c>
      <c r="DW13" s="31">
        <v>267676</v>
      </c>
      <c r="DX13" s="27">
        <v>28300235</v>
      </c>
      <c r="DY13" s="32">
        <v>725285</v>
      </c>
      <c r="DZ13" s="28">
        <v>0</v>
      </c>
      <c r="EA13" s="28">
        <v>1669</v>
      </c>
      <c r="EB13" s="28">
        <v>0</v>
      </c>
      <c r="EC13" s="28">
        <v>36328</v>
      </c>
      <c r="ED13" s="28">
        <v>895</v>
      </c>
      <c r="EE13" s="29">
        <v>38892</v>
      </c>
      <c r="EF13" s="28">
        <v>0</v>
      </c>
      <c r="EG13" s="28">
        <v>4263</v>
      </c>
      <c r="EH13" s="31">
        <v>1302</v>
      </c>
      <c r="EI13" s="32">
        <v>0</v>
      </c>
      <c r="EJ13" s="28">
        <v>680828</v>
      </c>
      <c r="EK13" s="28">
        <v>0</v>
      </c>
      <c r="EL13" s="30">
        <v>680828</v>
      </c>
      <c r="EM13" s="27">
        <v>72</v>
      </c>
      <c r="EN13" s="28">
        <v>0</v>
      </c>
      <c r="EO13" s="29">
        <v>72</v>
      </c>
      <c r="EP13" s="28">
        <v>0</v>
      </c>
      <c r="EQ13" s="28">
        <v>19226831</v>
      </c>
      <c r="ER13" s="30">
        <v>0</v>
      </c>
      <c r="ES13" s="27">
        <v>1003107</v>
      </c>
      <c r="ET13" s="28">
        <v>50982</v>
      </c>
      <c r="EU13" s="28">
        <v>1414554</v>
      </c>
      <c r="EV13" s="28">
        <v>6824657</v>
      </c>
      <c r="EW13" s="28">
        <v>317642</v>
      </c>
      <c r="EX13" s="28">
        <v>23078</v>
      </c>
      <c r="EY13" s="31">
        <v>166766</v>
      </c>
      <c r="EZ13" s="27">
        <v>28694085</v>
      </c>
      <c r="FA13" s="32">
        <v>955816</v>
      </c>
      <c r="FB13" s="28">
        <v>0</v>
      </c>
      <c r="FC13" s="28">
        <v>19099</v>
      </c>
      <c r="FD13" s="28">
        <v>0</v>
      </c>
      <c r="FE13" s="28">
        <v>58496</v>
      </c>
      <c r="FF13" s="28">
        <v>0</v>
      </c>
      <c r="FG13" s="29">
        <v>77595</v>
      </c>
      <c r="FH13" s="28">
        <v>0</v>
      </c>
      <c r="FI13" s="28">
        <v>3045</v>
      </c>
      <c r="FJ13" s="31">
        <v>5779</v>
      </c>
      <c r="FK13" s="32">
        <v>0</v>
      </c>
      <c r="FL13" s="28">
        <v>869397</v>
      </c>
      <c r="FM13" s="28">
        <v>0</v>
      </c>
      <c r="FN13" s="30">
        <v>869397</v>
      </c>
      <c r="FO13" s="27">
        <v>2018</v>
      </c>
      <c r="FP13" s="28">
        <v>25</v>
      </c>
      <c r="FQ13" s="29">
        <v>2043</v>
      </c>
      <c r="FR13" s="28">
        <v>0</v>
      </c>
      <c r="FS13" s="28">
        <v>49748459</v>
      </c>
      <c r="FT13" s="30">
        <v>0</v>
      </c>
      <c r="FU13" s="27">
        <v>21161480</v>
      </c>
      <c r="FV13" s="28">
        <v>905305</v>
      </c>
      <c r="FW13" s="28">
        <v>30964477</v>
      </c>
      <c r="FX13" s="28">
        <v>16526160</v>
      </c>
      <c r="FY13" s="28">
        <v>2213487</v>
      </c>
      <c r="FZ13" s="28">
        <v>2151536</v>
      </c>
      <c r="GA13" s="31">
        <v>3667727</v>
      </c>
      <c r="GB13" s="27">
        <v>120003177</v>
      </c>
      <c r="GC13" s="32">
        <v>3332374</v>
      </c>
      <c r="GD13" s="28">
        <v>1263</v>
      </c>
      <c r="GE13" s="28">
        <v>24226</v>
      </c>
      <c r="GF13" s="28">
        <v>301</v>
      </c>
      <c r="GG13" s="28">
        <v>236092</v>
      </c>
      <c r="GH13" s="28">
        <v>2615</v>
      </c>
      <c r="GI13" s="29">
        <v>264497</v>
      </c>
      <c r="GJ13" s="28">
        <v>0</v>
      </c>
      <c r="GK13" s="28">
        <v>34444</v>
      </c>
      <c r="GL13" s="31">
        <v>41675</v>
      </c>
      <c r="GM13" s="32">
        <v>0</v>
      </c>
      <c r="GN13" s="28">
        <v>2988805</v>
      </c>
      <c r="GO13" s="28">
        <v>2953</v>
      </c>
      <c r="GP13" s="30">
        <v>2991758</v>
      </c>
    </row>
    <row r="14" spans="1:198" s="14" customFormat="1" ht="12" customHeight="1" x14ac:dyDescent="0.2">
      <c r="A14" s="15">
        <v>2</v>
      </c>
      <c r="B14" s="16" t="s">
        <v>57</v>
      </c>
      <c r="C14" s="33">
        <v>2155</v>
      </c>
      <c r="D14" s="34">
        <v>32</v>
      </c>
      <c r="E14" s="35">
        <v>2187</v>
      </c>
      <c r="F14" s="34">
        <v>0</v>
      </c>
      <c r="G14" s="34">
        <v>9191172</v>
      </c>
      <c r="H14" s="36">
        <v>0</v>
      </c>
      <c r="I14" s="33">
        <v>19018613</v>
      </c>
      <c r="J14" s="34">
        <v>524714</v>
      </c>
      <c r="K14" s="34">
        <v>8225401</v>
      </c>
      <c r="L14" s="34">
        <v>5547960</v>
      </c>
      <c r="M14" s="34">
        <v>799461</v>
      </c>
      <c r="N14" s="34">
        <v>1455264</v>
      </c>
      <c r="O14" s="37">
        <v>3116022</v>
      </c>
      <c r="P14" s="33">
        <v>41646563</v>
      </c>
      <c r="Q14" s="34">
        <v>955709</v>
      </c>
      <c r="R14" s="34">
        <v>1851</v>
      </c>
      <c r="S14" s="34">
        <v>1897</v>
      </c>
      <c r="T14" s="34">
        <v>1325</v>
      </c>
      <c r="U14" s="34">
        <v>60717</v>
      </c>
      <c r="V14" s="34">
        <v>37739</v>
      </c>
      <c r="W14" s="35">
        <v>103529</v>
      </c>
      <c r="X14" s="34">
        <v>0</v>
      </c>
      <c r="Y14" s="34">
        <v>10727</v>
      </c>
      <c r="Z14" s="37">
        <v>14524</v>
      </c>
      <c r="AA14" s="38">
        <v>0</v>
      </c>
      <c r="AB14" s="34">
        <v>823672</v>
      </c>
      <c r="AC14" s="34">
        <v>3257</v>
      </c>
      <c r="AD14" s="36">
        <v>826929</v>
      </c>
      <c r="AE14" s="33">
        <v>463</v>
      </c>
      <c r="AF14" s="34">
        <v>1</v>
      </c>
      <c r="AG14" s="35">
        <v>464</v>
      </c>
      <c r="AH14" s="34">
        <v>0</v>
      </c>
      <c r="AI14" s="34">
        <v>4833056</v>
      </c>
      <c r="AJ14" s="36">
        <v>0</v>
      </c>
      <c r="AK14" s="33">
        <v>3140094</v>
      </c>
      <c r="AL14" s="34">
        <v>79061</v>
      </c>
      <c r="AM14" s="34">
        <v>1070148</v>
      </c>
      <c r="AN14" s="34">
        <v>1482167</v>
      </c>
      <c r="AO14" s="34">
        <v>104141</v>
      </c>
      <c r="AP14" s="34">
        <v>224048</v>
      </c>
      <c r="AQ14" s="37">
        <v>948874</v>
      </c>
      <c r="AR14" s="33">
        <v>9983841</v>
      </c>
      <c r="AS14" s="34">
        <v>277888</v>
      </c>
      <c r="AT14" s="34">
        <v>393</v>
      </c>
      <c r="AU14" s="34">
        <v>238</v>
      </c>
      <c r="AV14" s="34">
        <v>0</v>
      </c>
      <c r="AW14" s="34">
        <v>24103</v>
      </c>
      <c r="AX14" s="34">
        <v>384</v>
      </c>
      <c r="AY14" s="35">
        <v>25118</v>
      </c>
      <c r="AZ14" s="34">
        <v>0</v>
      </c>
      <c r="BA14" s="34">
        <v>2457</v>
      </c>
      <c r="BB14" s="37">
        <v>4705</v>
      </c>
      <c r="BC14" s="38">
        <v>0</v>
      </c>
      <c r="BD14" s="34">
        <v>245420</v>
      </c>
      <c r="BE14" s="34">
        <v>188</v>
      </c>
      <c r="BF14" s="36">
        <v>245608</v>
      </c>
      <c r="BG14" s="33">
        <v>779</v>
      </c>
      <c r="BH14" s="34">
        <v>0</v>
      </c>
      <c r="BI14" s="35">
        <v>779</v>
      </c>
      <c r="BJ14" s="34">
        <v>0</v>
      </c>
      <c r="BK14" s="34">
        <v>12688866</v>
      </c>
      <c r="BL14" s="36">
        <v>0</v>
      </c>
      <c r="BM14" s="33">
        <v>4024860</v>
      </c>
      <c r="BN14" s="34">
        <v>198950</v>
      </c>
      <c r="BO14" s="34">
        <v>2913443</v>
      </c>
      <c r="BP14" s="34">
        <v>1919157</v>
      </c>
      <c r="BQ14" s="34">
        <v>318054</v>
      </c>
      <c r="BR14" s="34">
        <v>285120</v>
      </c>
      <c r="BS14" s="37">
        <v>1734953</v>
      </c>
      <c r="BT14" s="33">
        <v>20613497</v>
      </c>
      <c r="BU14" s="34">
        <v>633995</v>
      </c>
      <c r="BV14" s="34">
        <v>597</v>
      </c>
      <c r="BW14" s="34">
        <v>506</v>
      </c>
      <c r="BX14" s="34">
        <v>0</v>
      </c>
      <c r="BY14" s="34">
        <v>68808</v>
      </c>
      <c r="BZ14" s="34">
        <v>1059</v>
      </c>
      <c r="CA14" s="35">
        <v>70970</v>
      </c>
      <c r="CB14" s="34">
        <v>0</v>
      </c>
      <c r="CC14" s="34">
        <v>6329</v>
      </c>
      <c r="CD14" s="37">
        <v>9012</v>
      </c>
      <c r="CE14" s="38">
        <v>0</v>
      </c>
      <c r="CF14" s="34">
        <v>547684</v>
      </c>
      <c r="CG14" s="34">
        <v>0</v>
      </c>
      <c r="CH14" s="36">
        <v>547684</v>
      </c>
      <c r="CI14" s="33">
        <v>419</v>
      </c>
      <c r="CJ14" s="34">
        <v>0</v>
      </c>
      <c r="CK14" s="35">
        <v>419</v>
      </c>
      <c r="CL14" s="34">
        <v>0</v>
      </c>
      <c r="CM14" s="34">
        <v>13325851</v>
      </c>
      <c r="CN14" s="36">
        <v>0</v>
      </c>
      <c r="CO14" s="33">
        <v>1214170</v>
      </c>
      <c r="CP14" s="34">
        <v>111197</v>
      </c>
      <c r="CQ14" s="34">
        <v>2918485</v>
      </c>
      <c r="CR14" s="34">
        <v>1816546</v>
      </c>
      <c r="CS14" s="34">
        <v>445340</v>
      </c>
      <c r="CT14" s="34">
        <v>92046</v>
      </c>
      <c r="CU14" s="37">
        <v>917687</v>
      </c>
      <c r="CV14" s="33">
        <v>19005948</v>
      </c>
      <c r="CW14" s="34">
        <v>629479</v>
      </c>
      <c r="CX14" s="34">
        <v>46</v>
      </c>
      <c r="CY14" s="34">
        <v>1281</v>
      </c>
      <c r="CZ14" s="34">
        <v>0</v>
      </c>
      <c r="DA14" s="34">
        <v>68556</v>
      </c>
      <c r="DB14" s="34">
        <v>69</v>
      </c>
      <c r="DC14" s="35">
        <v>69952</v>
      </c>
      <c r="DD14" s="34">
        <v>0</v>
      </c>
      <c r="DE14" s="34">
        <v>7567</v>
      </c>
      <c r="DF14" s="37">
        <v>14435</v>
      </c>
      <c r="DG14" s="38">
        <v>0</v>
      </c>
      <c r="DH14" s="34">
        <v>537525</v>
      </c>
      <c r="DI14" s="34">
        <v>0</v>
      </c>
      <c r="DJ14" s="36">
        <v>537525</v>
      </c>
      <c r="DK14" s="33">
        <v>93</v>
      </c>
      <c r="DL14" s="34">
        <v>0</v>
      </c>
      <c r="DM14" s="35">
        <v>93</v>
      </c>
      <c r="DN14" s="34">
        <v>0</v>
      </c>
      <c r="DO14" s="34">
        <v>6494356</v>
      </c>
      <c r="DP14" s="36">
        <v>0</v>
      </c>
      <c r="DQ14" s="33">
        <v>210421</v>
      </c>
      <c r="DR14" s="34">
        <v>29226</v>
      </c>
      <c r="DS14" s="34">
        <v>2504016</v>
      </c>
      <c r="DT14" s="34">
        <v>8512532</v>
      </c>
      <c r="DU14" s="34">
        <v>195401</v>
      </c>
      <c r="DV14" s="34">
        <v>13572</v>
      </c>
      <c r="DW14" s="37">
        <v>222517</v>
      </c>
      <c r="DX14" s="33">
        <v>17737007</v>
      </c>
      <c r="DY14" s="38">
        <v>480542</v>
      </c>
      <c r="DZ14" s="34">
        <v>0</v>
      </c>
      <c r="EA14" s="34">
        <v>2039</v>
      </c>
      <c r="EB14" s="34">
        <v>0</v>
      </c>
      <c r="EC14" s="34">
        <v>33270</v>
      </c>
      <c r="ED14" s="34">
        <v>6</v>
      </c>
      <c r="EE14" s="35">
        <v>35315</v>
      </c>
      <c r="EF14" s="34">
        <v>0</v>
      </c>
      <c r="EG14" s="34">
        <v>3026</v>
      </c>
      <c r="EH14" s="37">
        <v>3266</v>
      </c>
      <c r="EI14" s="38">
        <v>0</v>
      </c>
      <c r="EJ14" s="34">
        <v>438935</v>
      </c>
      <c r="EK14" s="34">
        <v>0</v>
      </c>
      <c r="EL14" s="36">
        <v>438935</v>
      </c>
      <c r="EM14" s="33">
        <v>51</v>
      </c>
      <c r="EN14" s="34">
        <v>0</v>
      </c>
      <c r="EO14" s="35">
        <v>51</v>
      </c>
      <c r="EP14" s="34">
        <v>0</v>
      </c>
      <c r="EQ14" s="34">
        <v>9927714</v>
      </c>
      <c r="ER14" s="36">
        <v>0</v>
      </c>
      <c r="ES14" s="33">
        <v>343398</v>
      </c>
      <c r="ET14" s="34">
        <v>80971</v>
      </c>
      <c r="EU14" s="34">
        <v>11571959</v>
      </c>
      <c r="EV14" s="34">
        <v>741726</v>
      </c>
      <c r="EW14" s="34">
        <v>306481</v>
      </c>
      <c r="EX14" s="34">
        <v>144502</v>
      </c>
      <c r="EY14" s="37">
        <v>140180</v>
      </c>
      <c r="EZ14" s="33">
        <v>22976571</v>
      </c>
      <c r="FA14" s="38">
        <v>656391</v>
      </c>
      <c r="FB14" s="34">
        <v>0</v>
      </c>
      <c r="FC14" s="34">
        <v>2513</v>
      </c>
      <c r="FD14" s="34">
        <v>0</v>
      </c>
      <c r="FE14" s="34">
        <v>50366</v>
      </c>
      <c r="FF14" s="34">
        <v>0</v>
      </c>
      <c r="FG14" s="35">
        <v>52879</v>
      </c>
      <c r="FH14" s="34">
        <v>0</v>
      </c>
      <c r="FI14" s="34">
        <v>589</v>
      </c>
      <c r="FJ14" s="37">
        <v>4497</v>
      </c>
      <c r="FK14" s="38">
        <v>0</v>
      </c>
      <c r="FL14" s="34">
        <v>598426</v>
      </c>
      <c r="FM14" s="34">
        <v>0</v>
      </c>
      <c r="FN14" s="36">
        <v>598426</v>
      </c>
      <c r="FO14" s="33">
        <v>3960</v>
      </c>
      <c r="FP14" s="34">
        <v>33</v>
      </c>
      <c r="FQ14" s="35">
        <v>3993</v>
      </c>
      <c r="FR14" s="34">
        <v>0</v>
      </c>
      <c r="FS14" s="34">
        <v>56461015</v>
      </c>
      <c r="FT14" s="36">
        <v>0</v>
      </c>
      <c r="FU14" s="33">
        <v>27951556</v>
      </c>
      <c r="FV14" s="34">
        <v>1024119</v>
      </c>
      <c r="FW14" s="34">
        <v>29203452</v>
      </c>
      <c r="FX14" s="34">
        <v>20020088</v>
      </c>
      <c r="FY14" s="34">
        <v>2168878</v>
      </c>
      <c r="FZ14" s="34">
        <v>2214552</v>
      </c>
      <c r="GA14" s="37">
        <v>7080233</v>
      </c>
      <c r="GB14" s="33">
        <v>131963427</v>
      </c>
      <c r="GC14" s="38">
        <v>3634004</v>
      </c>
      <c r="GD14" s="34">
        <v>2887</v>
      </c>
      <c r="GE14" s="34">
        <v>8474</v>
      </c>
      <c r="GF14" s="34">
        <v>1325</v>
      </c>
      <c r="GG14" s="34">
        <v>305820</v>
      </c>
      <c r="GH14" s="34">
        <v>39257</v>
      </c>
      <c r="GI14" s="35">
        <v>357763</v>
      </c>
      <c r="GJ14" s="34">
        <v>0</v>
      </c>
      <c r="GK14" s="34">
        <v>30695</v>
      </c>
      <c r="GL14" s="37">
        <v>50439</v>
      </c>
      <c r="GM14" s="38">
        <v>0</v>
      </c>
      <c r="GN14" s="34">
        <v>3191662</v>
      </c>
      <c r="GO14" s="34">
        <v>3445</v>
      </c>
      <c r="GP14" s="36">
        <v>3195107</v>
      </c>
    </row>
    <row r="15" spans="1:198" s="14" customFormat="1" ht="12" customHeight="1" x14ac:dyDescent="0.2">
      <c r="A15" s="17">
        <v>3</v>
      </c>
      <c r="B15" s="18" t="s">
        <v>58</v>
      </c>
      <c r="C15" s="39">
        <v>3419</v>
      </c>
      <c r="D15" s="40">
        <v>43</v>
      </c>
      <c r="E15" s="41">
        <v>3462</v>
      </c>
      <c r="F15" s="40">
        <v>1</v>
      </c>
      <c r="G15" s="40">
        <v>13636079</v>
      </c>
      <c r="H15" s="42">
        <v>0</v>
      </c>
      <c r="I15" s="39">
        <v>53495778</v>
      </c>
      <c r="J15" s="40">
        <v>1557621</v>
      </c>
      <c r="K15" s="40">
        <v>26235849</v>
      </c>
      <c r="L15" s="40">
        <v>8583246</v>
      </c>
      <c r="M15" s="40">
        <v>2744715</v>
      </c>
      <c r="N15" s="40">
        <v>2706343</v>
      </c>
      <c r="O15" s="43">
        <v>4728611</v>
      </c>
      <c r="P15" s="39">
        <v>104231020</v>
      </c>
      <c r="Q15" s="40">
        <v>2274271</v>
      </c>
      <c r="R15" s="40">
        <v>2668</v>
      </c>
      <c r="S15" s="40">
        <v>3421</v>
      </c>
      <c r="T15" s="40">
        <v>556</v>
      </c>
      <c r="U15" s="40">
        <v>173441</v>
      </c>
      <c r="V15" s="40">
        <v>10335</v>
      </c>
      <c r="W15" s="41">
        <v>190421</v>
      </c>
      <c r="X15" s="40">
        <v>4</v>
      </c>
      <c r="Y15" s="40">
        <v>41106</v>
      </c>
      <c r="Z15" s="43">
        <v>36732</v>
      </c>
      <c r="AA15" s="44">
        <v>0</v>
      </c>
      <c r="AB15" s="40">
        <v>2003916</v>
      </c>
      <c r="AC15" s="40">
        <v>2092</v>
      </c>
      <c r="AD15" s="42">
        <v>2006008</v>
      </c>
      <c r="AE15" s="39">
        <v>787</v>
      </c>
      <c r="AF15" s="40">
        <v>0</v>
      </c>
      <c r="AG15" s="41">
        <v>787</v>
      </c>
      <c r="AH15" s="40">
        <v>0</v>
      </c>
      <c r="AI15" s="40">
        <v>8200767</v>
      </c>
      <c r="AJ15" s="42">
        <v>0</v>
      </c>
      <c r="AK15" s="39">
        <v>4762146</v>
      </c>
      <c r="AL15" s="40">
        <v>191458</v>
      </c>
      <c r="AM15" s="40">
        <v>9740424</v>
      </c>
      <c r="AN15" s="40">
        <v>2310137</v>
      </c>
      <c r="AO15" s="40">
        <v>524671</v>
      </c>
      <c r="AP15" s="40">
        <v>297494</v>
      </c>
      <c r="AQ15" s="43">
        <v>1574184</v>
      </c>
      <c r="AR15" s="39">
        <v>24452913</v>
      </c>
      <c r="AS15" s="40">
        <v>623225</v>
      </c>
      <c r="AT15" s="40">
        <v>625</v>
      </c>
      <c r="AU15" s="40">
        <v>848</v>
      </c>
      <c r="AV15" s="40">
        <v>0</v>
      </c>
      <c r="AW15" s="40">
        <v>50750</v>
      </c>
      <c r="AX15" s="40">
        <v>6730</v>
      </c>
      <c r="AY15" s="41">
        <v>58953</v>
      </c>
      <c r="AZ15" s="40">
        <v>0</v>
      </c>
      <c r="BA15" s="40">
        <v>7431</v>
      </c>
      <c r="BB15" s="43">
        <v>8164</v>
      </c>
      <c r="BC15" s="44">
        <v>0</v>
      </c>
      <c r="BD15" s="40">
        <v>548677</v>
      </c>
      <c r="BE15" s="40">
        <v>0</v>
      </c>
      <c r="BF15" s="42">
        <v>548677</v>
      </c>
      <c r="BG15" s="39">
        <v>1398</v>
      </c>
      <c r="BH15" s="40">
        <v>2</v>
      </c>
      <c r="BI15" s="41">
        <v>1400</v>
      </c>
      <c r="BJ15" s="40">
        <v>0</v>
      </c>
      <c r="BK15" s="40">
        <v>23036914</v>
      </c>
      <c r="BL15" s="42">
        <v>0</v>
      </c>
      <c r="BM15" s="39">
        <v>13065108</v>
      </c>
      <c r="BN15" s="40">
        <v>968386</v>
      </c>
      <c r="BO15" s="40">
        <v>18453610</v>
      </c>
      <c r="BP15" s="40">
        <v>16512468</v>
      </c>
      <c r="BQ15" s="40">
        <v>1511271</v>
      </c>
      <c r="BR15" s="40">
        <v>1613395</v>
      </c>
      <c r="BS15" s="43">
        <v>3081761</v>
      </c>
      <c r="BT15" s="39">
        <v>72079391</v>
      </c>
      <c r="BU15" s="40">
        <v>1851832</v>
      </c>
      <c r="BV15" s="40">
        <v>971</v>
      </c>
      <c r="BW15" s="40">
        <v>2821</v>
      </c>
      <c r="BX15" s="40">
        <v>0</v>
      </c>
      <c r="BY15" s="40">
        <v>177943</v>
      </c>
      <c r="BZ15" s="40">
        <v>20833</v>
      </c>
      <c r="CA15" s="41">
        <v>202568</v>
      </c>
      <c r="CB15" s="40">
        <v>0</v>
      </c>
      <c r="CC15" s="40">
        <v>23495</v>
      </c>
      <c r="CD15" s="43">
        <v>24042</v>
      </c>
      <c r="CE15" s="44">
        <v>0</v>
      </c>
      <c r="CF15" s="40">
        <v>1600780</v>
      </c>
      <c r="CG15" s="40">
        <v>947</v>
      </c>
      <c r="CH15" s="42">
        <v>1601727</v>
      </c>
      <c r="CI15" s="39">
        <v>1338</v>
      </c>
      <c r="CJ15" s="40">
        <v>0</v>
      </c>
      <c r="CK15" s="41">
        <v>1338</v>
      </c>
      <c r="CL15" s="40">
        <v>0</v>
      </c>
      <c r="CM15" s="40">
        <v>44793673</v>
      </c>
      <c r="CN15" s="42">
        <v>0</v>
      </c>
      <c r="CO15" s="39">
        <v>10481205</v>
      </c>
      <c r="CP15" s="40">
        <v>1209534</v>
      </c>
      <c r="CQ15" s="40">
        <v>28813310</v>
      </c>
      <c r="CR15" s="40">
        <v>29650951</v>
      </c>
      <c r="CS15" s="40">
        <v>2488611</v>
      </c>
      <c r="CT15" s="40">
        <v>454642</v>
      </c>
      <c r="CU15" s="43">
        <v>2968388</v>
      </c>
      <c r="CV15" s="39">
        <v>114923538</v>
      </c>
      <c r="CW15" s="40">
        <v>3151692</v>
      </c>
      <c r="CX15" s="40">
        <v>74</v>
      </c>
      <c r="CY15" s="40">
        <v>5135</v>
      </c>
      <c r="CZ15" s="40">
        <v>0</v>
      </c>
      <c r="DA15" s="40">
        <v>332999</v>
      </c>
      <c r="DB15" s="40">
        <v>13050</v>
      </c>
      <c r="DC15" s="41">
        <v>351258</v>
      </c>
      <c r="DD15" s="40">
        <v>0</v>
      </c>
      <c r="DE15" s="40">
        <v>42045</v>
      </c>
      <c r="DF15" s="43">
        <v>59704</v>
      </c>
      <c r="DG15" s="44">
        <v>0</v>
      </c>
      <c r="DH15" s="40">
        <v>2698685</v>
      </c>
      <c r="DI15" s="40">
        <v>0</v>
      </c>
      <c r="DJ15" s="42">
        <v>2698685</v>
      </c>
      <c r="DK15" s="39">
        <v>609</v>
      </c>
      <c r="DL15" s="40">
        <v>0</v>
      </c>
      <c r="DM15" s="41">
        <v>609</v>
      </c>
      <c r="DN15" s="40">
        <v>0</v>
      </c>
      <c r="DO15" s="40">
        <v>43890761</v>
      </c>
      <c r="DP15" s="42">
        <v>0</v>
      </c>
      <c r="DQ15" s="39">
        <v>5093259</v>
      </c>
      <c r="DR15" s="40">
        <v>415010</v>
      </c>
      <c r="DS15" s="40">
        <v>41499606</v>
      </c>
      <c r="DT15" s="40">
        <v>23739750</v>
      </c>
      <c r="DU15" s="40">
        <v>2746332</v>
      </c>
      <c r="DV15" s="40">
        <v>1289603</v>
      </c>
      <c r="DW15" s="43">
        <v>1439922</v>
      </c>
      <c r="DX15" s="39">
        <v>117234399</v>
      </c>
      <c r="DY15" s="44">
        <v>3198846</v>
      </c>
      <c r="DZ15" s="40">
        <v>0</v>
      </c>
      <c r="EA15" s="40">
        <v>8692</v>
      </c>
      <c r="EB15" s="40">
        <v>0</v>
      </c>
      <c r="EC15" s="40">
        <v>300352</v>
      </c>
      <c r="ED15" s="40">
        <v>21223</v>
      </c>
      <c r="EE15" s="41">
        <v>330267</v>
      </c>
      <c r="EF15" s="40">
        <v>0</v>
      </c>
      <c r="EG15" s="40">
        <v>50236</v>
      </c>
      <c r="EH15" s="43">
        <v>17565</v>
      </c>
      <c r="EI15" s="44">
        <v>0</v>
      </c>
      <c r="EJ15" s="40">
        <v>2800778</v>
      </c>
      <c r="EK15" s="40">
        <v>0</v>
      </c>
      <c r="EL15" s="42">
        <v>2800778</v>
      </c>
      <c r="EM15" s="39">
        <v>486</v>
      </c>
      <c r="EN15" s="40">
        <v>0</v>
      </c>
      <c r="EO15" s="41">
        <v>486</v>
      </c>
      <c r="EP15" s="40">
        <v>0</v>
      </c>
      <c r="EQ15" s="40">
        <v>162723859</v>
      </c>
      <c r="ER15" s="42">
        <v>0</v>
      </c>
      <c r="ES15" s="39">
        <v>3150605</v>
      </c>
      <c r="ET15" s="40">
        <v>2221728</v>
      </c>
      <c r="EU15" s="40">
        <v>76192932</v>
      </c>
      <c r="EV15" s="40">
        <v>80772601</v>
      </c>
      <c r="EW15" s="40">
        <v>7829774</v>
      </c>
      <c r="EX15" s="40">
        <v>1846402</v>
      </c>
      <c r="EY15" s="43">
        <v>1160444</v>
      </c>
      <c r="EZ15" s="39">
        <v>333577457</v>
      </c>
      <c r="FA15" s="44">
        <v>9928115</v>
      </c>
      <c r="FB15" s="40">
        <v>0</v>
      </c>
      <c r="FC15" s="40">
        <v>251521</v>
      </c>
      <c r="FD15" s="40">
        <v>0</v>
      </c>
      <c r="FE15" s="40">
        <v>797838</v>
      </c>
      <c r="FF15" s="40">
        <v>19485</v>
      </c>
      <c r="FG15" s="41">
        <v>1068844</v>
      </c>
      <c r="FH15" s="40">
        <v>0</v>
      </c>
      <c r="FI15" s="40">
        <v>115952</v>
      </c>
      <c r="FJ15" s="43">
        <v>77777</v>
      </c>
      <c r="FK15" s="44">
        <v>0</v>
      </c>
      <c r="FL15" s="40">
        <v>8665542</v>
      </c>
      <c r="FM15" s="40">
        <v>0</v>
      </c>
      <c r="FN15" s="42">
        <v>8665542</v>
      </c>
      <c r="FO15" s="39">
        <v>8037</v>
      </c>
      <c r="FP15" s="40">
        <v>45</v>
      </c>
      <c r="FQ15" s="41">
        <v>8082</v>
      </c>
      <c r="FR15" s="40">
        <v>1</v>
      </c>
      <c r="FS15" s="40">
        <v>296282053</v>
      </c>
      <c r="FT15" s="42">
        <v>0</v>
      </c>
      <c r="FU15" s="39">
        <v>90048101</v>
      </c>
      <c r="FV15" s="40">
        <v>6563737</v>
      </c>
      <c r="FW15" s="40">
        <v>200935731</v>
      </c>
      <c r="FX15" s="40">
        <v>161569153</v>
      </c>
      <c r="FY15" s="40">
        <v>17845374</v>
      </c>
      <c r="FZ15" s="40">
        <v>8207879</v>
      </c>
      <c r="GA15" s="43">
        <v>14953310</v>
      </c>
      <c r="GB15" s="39">
        <v>766498718</v>
      </c>
      <c r="GC15" s="44">
        <v>21027981</v>
      </c>
      <c r="GD15" s="40">
        <v>4338</v>
      </c>
      <c r="GE15" s="40">
        <v>272438</v>
      </c>
      <c r="GF15" s="40">
        <v>556</v>
      </c>
      <c r="GG15" s="40">
        <v>1833323</v>
      </c>
      <c r="GH15" s="40">
        <v>91656</v>
      </c>
      <c r="GI15" s="41">
        <v>2202311</v>
      </c>
      <c r="GJ15" s="40">
        <v>4</v>
      </c>
      <c r="GK15" s="40">
        <v>280265</v>
      </c>
      <c r="GL15" s="43">
        <v>223984</v>
      </c>
      <c r="GM15" s="44">
        <v>0</v>
      </c>
      <c r="GN15" s="40">
        <v>18318378</v>
      </c>
      <c r="GO15" s="40">
        <v>3039</v>
      </c>
      <c r="GP15" s="42">
        <v>18321417</v>
      </c>
    </row>
    <row r="16" spans="1:198" s="14" customFormat="1" ht="12" customHeight="1" x14ac:dyDescent="0.2">
      <c r="A16" s="15">
        <v>4</v>
      </c>
      <c r="B16" s="16" t="s">
        <v>59</v>
      </c>
      <c r="C16" s="33">
        <v>3154</v>
      </c>
      <c r="D16" s="34">
        <v>75</v>
      </c>
      <c r="E16" s="35">
        <v>3229</v>
      </c>
      <c r="F16" s="34">
        <v>0</v>
      </c>
      <c r="G16" s="34">
        <v>12462300</v>
      </c>
      <c r="H16" s="36">
        <v>0</v>
      </c>
      <c r="I16" s="33">
        <v>31807232</v>
      </c>
      <c r="J16" s="34">
        <v>568039</v>
      </c>
      <c r="K16" s="34">
        <v>6761311</v>
      </c>
      <c r="L16" s="34">
        <v>5558816</v>
      </c>
      <c r="M16" s="34">
        <v>1216883</v>
      </c>
      <c r="N16" s="34">
        <v>1719181</v>
      </c>
      <c r="O16" s="37">
        <v>4404778</v>
      </c>
      <c r="P16" s="33">
        <v>55688984</v>
      </c>
      <c r="Q16" s="34">
        <v>1277189</v>
      </c>
      <c r="R16" s="34">
        <v>2842</v>
      </c>
      <c r="S16" s="34">
        <v>3156</v>
      </c>
      <c r="T16" s="34">
        <v>935</v>
      </c>
      <c r="U16" s="34">
        <v>75988</v>
      </c>
      <c r="V16" s="34">
        <v>2657</v>
      </c>
      <c r="W16" s="35">
        <v>85578</v>
      </c>
      <c r="X16" s="34">
        <v>0</v>
      </c>
      <c r="Y16" s="34">
        <v>24194</v>
      </c>
      <c r="Z16" s="37">
        <v>19710</v>
      </c>
      <c r="AA16" s="38">
        <v>0</v>
      </c>
      <c r="AB16" s="34">
        <v>1145552</v>
      </c>
      <c r="AC16" s="34">
        <v>2155</v>
      </c>
      <c r="AD16" s="36">
        <v>1147707</v>
      </c>
      <c r="AE16" s="33">
        <v>538</v>
      </c>
      <c r="AF16" s="34">
        <v>0</v>
      </c>
      <c r="AG16" s="35">
        <v>538</v>
      </c>
      <c r="AH16" s="34">
        <v>0</v>
      </c>
      <c r="AI16" s="34">
        <v>5641232</v>
      </c>
      <c r="AJ16" s="36">
        <v>0</v>
      </c>
      <c r="AK16" s="33">
        <v>2210796</v>
      </c>
      <c r="AL16" s="34">
        <v>131578</v>
      </c>
      <c r="AM16" s="34">
        <v>2320236</v>
      </c>
      <c r="AN16" s="34">
        <v>2299347</v>
      </c>
      <c r="AO16" s="34">
        <v>496590</v>
      </c>
      <c r="AP16" s="34">
        <v>671524</v>
      </c>
      <c r="AQ16" s="37">
        <v>1124767</v>
      </c>
      <c r="AR16" s="33">
        <v>12646536</v>
      </c>
      <c r="AS16" s="34">
        <v>344865</v>
      </c>
      <c r="AT16" s="34">
        <v>473</v>
      </c>
      <c r="AU16" s="34">
        <v>487</v>
      </c>
      <c r="AV16" s="34">
        <v>0</v>
      </c>
      <c r="AW16" s="34">
        <v>33052</v>
      </c>
      <c r="AX16" s="34">
        <v>153</v>
      </c>
      <c r="AY16" s="35">
        <v>34165</v>
      </c>
      <c r="AZ16" s="34">
        <v>0</v>
      </c>
      <c r="BA16" s="34">
        <v>10229</v>
      </c>
      <c r="BB16" s="37">
        <v>7824</v>
      </c>
      <c r="BC16" s="38">
        <v>0</v>
      </c>
      <c r="BD16" s="34">
        <v>292647</v>
      </c>
      <c r="BE16" s="34">
        <v>0</v>
      </c>
      <c r="BF16" s="36">
        <v>292647</v>
      </c>
      <c r="BG16" s="33">
        <v>765</v>
      </c>
      <c r="BH16" s="34">
        <v>0</v>
      </c>
      <c r="BI16" s="35">
        <v>765</v>
      </c>
      <c r="BJ16" s="34">
        <v>0</v>
      </c>
      <c r="BK16" s="34">
        <v>12678385</v>
      </c>
      <c r="BL16" s="36">
        <v>0</v>
      </c>
      <c r="BM16" s="33">
        <v>7984318</v>
      </c>
      <c r="BN16" s="34">
        <v>93984</v>
      </c>
      <c r="BO16" s="34">
        <v>3197700</v>
      </c>
      <c r="BP16" s="34">
        <v>1827586</v>
      </c>
      <c r="BQ16" s="34">
        <v>335797</v>
      </c>
      <c r="BR16" s="34">
        <v>210299</v>
      </c>
      <c r="BS16" s="37">
        <v>1724721</v>
      </c>
      <c r="BT16" s="33">
        <v>24603348</v>
      </c>
      <c r="BU16" s="34">
        <v>712185</v>
      </c>
      <c r="BV16" s="34">
        <v>587</v>
      </c>
      <c r="BW16" s="34">
        <v>775</v>
      </c>
      <c r="BX16" s="34">
        <v>0</v>
      </c>
      <c r="BY16" s="34">
        <v>67644</v>
      </c>
      <c r="BZ16" s="34">
        <v>2155</v>
      </c>
      <c r="CA16" s="35">
        <v>71161</v>
      </c>
      <c r="CB16" s="34">
        <v>0</v>
      </c>
      <c r="CC16" s="34">
        <v>6383</v>
      </c>
      <c r="CD16" s="37">
        <v>6577</v>
      </c>
      <c r="CE16" s="38">
        <v>0</v>
      </c>
      <c r="CF16" s="34">
        <v>628064</v>
      </c>
      <c r="CG16" s="34">
        <v>0</v>
      </c>
      <c r="CH16" s="36">
        <v>628064</v>
      </c>
      <c r="CI16" s="33">
        <v>447</v>
      </c>
      <c r="CJ16" s="34">
        <v>0</v>
      </c>
      <c r="CK16" s="35">
        <v>447</v>
      </c>
      <c r="CL16" s="34">
        <v>0</v>
      </c>
      <c r="CM16" s="34">
        <v>14645415</v>
      </c>
      <c r="CN16" s="36">
        <v>0</v>
      </c>
      <c r="CO16" s="33">
        <v>2972939</v>
      </c>
      <c r="CP16" s="34">
        <v>189613</v>
      </c>
      <c r="CQ16" s="34">
        <v>3216886</v>
      </c>
      <c r="CR16" s="34">
        <v>1178694</v>
      </c>
      <c r="CS16" s="34">
        <v>1616832</v>
      </c>
      <c r="CT16" s="34">
        <v>705059</v>
      </c>
      <c r="CU16" s="37">
        <v>1003629</v>
      </c>
      <c r="CV16" s="33">
        <v>23521809</v>
      </c>
      <c r="CW16" s="34">
        <v>746051</v>
      </c>
      <c r="CX16" s="34">
        <v>34</v>
      </c>
      <c r="CY16" s="34">
        <v>1391</v>
      </c>
      <c r="CZ16" s="34">
        <v>0</v>
      </c>
      <c r="DA16" s="34">
        <v>74608</v>
      </c>
      <c r="DB16" s="34">
        <v>345</v>
      </c>
      <c r="DC16" s="35">
        <v>76378</v>
      </c>
      <c r="DD16" s="34">
        <v>0</v>
      </c>
      <c r="DE16" s="34">
        <v>28420</v>
      </c>
      <c r="DF16" s="37">
        <v>6012</v>
      </c>
      <c r="DG16" s="38">
        <v>0</v>
      </c>
      <c r="DH16" s="34">
        <v>635241</v>
      </c>
      <c r="DI16" s="34">
        <v>0</v>
      </c>
      <c r="DJ16" s="36">
        <v>635241</v>
      </c>
      <c r="DK16" s="33">
        <v>122</v>
      </c>
      <c r="DL16" s="34">
        <v>0</v>
      </c>
      <c r="DM16" s="35">
        <v>122</v>
      </c>
      <c r="DN16" s="34">
        <v>0</v>
      </c>
      <c r="DO16" s="34">
        <v>8548629</v>
      </c>
      <c r="DP16" s="36">
        <v>0</v>
      </c>
      <c r="DQ16" s="33">
        <v>1733082</v>
      </c>
      <c r="DR16" s="34">
        <v>86953</v>
      </c>
      <c r="DS16" s="34">
        <v>1132801</v>
      </c>
      <c r="DT16" s="34">
        <v>1086773</v>
      </c>
      <c r="DU16" s="34">
        <v>271076</v>
      </c>
      <c r="DV16" s="34">
        <v>40372</v>
      </c>
      <c r="DW16" s="37">
        <v>311505</v>
      </c>
      <c r="DX16" s="33">
        <v>12588181</v>
      </c>
      <c r="DY16" s="38">
        <v>417573</v>
      </c>
      <c r="DZ16" s="34">
        <v>0</v>
      </c>
      <c r="EA16" s="34">
        <v>2418</v>
      </c>
      <c r="EB16" s="34">
        <v>0</v>
      </c>
      <c r="EC16" s="34">
        <v>43310</v>
      </c>
      <c r="ED16" s="34">
        <v>4272</v>
      </c>
      <c r="EE16" s="35">
        <v>50000</v>
      </c>
      <c r="EF16" s="34">
        <v>0</v>
      </c>
      <c r="EG16" s="34">
        <v>4682</v>
      </c>
      <c r="EH16" s="37">
        <v>2519</v>
      </c>
      <c r="EI16" s="38">
        <v>0</v>
      </c>
      <c r="EJ16" s="34">
        <v>360372</v>
      </c>
      <c r="EK16" s="34">
        <v>0</v>
      </c>
      <c r="EL16" s="36">
        <v>360372</v>
      </c>
      <c r="EM16" s="33">
        <v>62</v>
      </c>
      <c r="EN16" s="34">
        <v>0</v>
      </c>
      <c r="EO16" s="35">
        <v>62</v>
      </c>
      <c r="EP16" s="34">
        <v>0</v>
      </c>
      <c r="EQ16" s="34">
        <v>14610917</v>
      </c>
      <c r="ER16" s="36">
        <v>0</v>
      </c>
      <c r="ES16" s="33">
        <v>1759513</v>
      </c>
      <c r="ET16" s="34">
        <v>448284</v>
      </c>
      <c r="EU16" s="34">
        <v>15092270</v>
      </c>
      <c r="EV16" s="34">
        <v>12110181</v>
      </c>
      <c r="EW16" s="34">
        <v>344825</v>
      </c>
      <c r="EX16" s="34">
        <v>0</v>
      </c>
      <c r="EY16" s="37">
        <v>151641</v>
      </c>
      <c r="EZ16" s="33">
        <v>44214349</v>
      </c>
      <c r="FA16" s="38">
        <v>1180506</v>
      </c>
      <c r="FB16" s="34">
        <v>0</v>
      </c>
      <c r="FC16" s="34">
        <v>15092</v>
      </c>
      <c r="FD16" s="34">
        <v>0</v>
      </c>
      <c r="FE16" s="34">
        <v>65395</v>
      </c>
      <c r="FF16" s="34">
        <v>6102</v>
      </c>
      <c r="FG16" s="35">
        <v>86589</v>
      </c>
      <c r="FH16" s="34">
        <v>0</v>
      </c>
      <c r="FI16" s="34">
        <v>29596</v>
      </c>
      <c r="FJ16" s="37">
        <v>6850</v>
      </c>
      <c r="FK16" s="38">
        <v>0</v>
      </c>
      <c r="FL16" s="34">
        <v>1057471</v>
      </c>
      <c r="FM16" s="34">
        <v>0</v>
      </c>
      <c r="FN16" s="36">
        <v>1057471</v>
      </c>
      <c r="FO16" s="33">
        <v>5088</v>
      </c>
      <c r="FP16" s="34">
        <v>75</v>
      </c>
      <c r="FQ16" s="35">
        <v>5163</v>
      </c>
      <c r="FR16" s="34">
        <v>0</v>
      </c>
      <c r="FS16" s="34">
        <v>68586878</v>
      </c>
      <c r="FT16" s="36">
        <v>0</v>
      </c>
      <c r="FU16" s="33">
        <v>48467880</v>
      </c>
      <c r="FV16" s="34">
        <v>1518451</v>
      </c>
      <c r="FW16" s="34">
        <v>31721204</v>
      </c>
      <c r="FX16" s="34">
        <v>24061397</v>
      </c>
      <c r="FY16" s="34">
        <v>4282003</v>
      </c>
      <c r="FZ16" s="34">
        <v>3346435</v>
      </c>
      <c r="GA16" s="37">
        <v>8721041</v>
      </c>
      <c r="GB16" s="33">
        <v>173263207</v>
      </c>
      <c r="GC16" s="38">
        <v>4678369</v>
      </c>
      <c r="GD16" s="34">
        <v>3936</v>
      </c>
      <c r="GE16" s="34">
        <v>23319</v>
      </c>
      <c r="GF16" s="34">
        <v>935</v>
      </c>
      <c r="GG16" s="34">
        <v>359997</v>
      </c>
      <c r="GH16" s="34">
        <v>15684</v>
      </c>
      <c r="GI16" s="35">
        <v>403871</v>
      </c>
      <c r="GJ16" s="34">
        <v>0</v>
      </c>
      <c r="GK16" s="34">
        <v>103504</v>
      </c>
      <c r="GL16" s="37">
        <v>49492</v>
      </c>
      <c r="GM16" s="38">
        <v>0</v>
      </c>
      <c r="GN16" s="34">
        <v>4119347</v>
      </c>
      <c r="GO16" s="34">
        <v>2155</v>
      </c>
      <c r="GP16" s="36">
        <v>4121502</v>
      </c>
    </row>
    <row r="17" spans="1:198" s="14" customFormat="1" ht="12" customHeight="1" x14ac:dyDescent="0.2">
      <c r="A17" s="17">
        <v>5</v>
      </c>
      <c r="B17" s="18" t="s">
        <v>60</v>
      </c>
      <c r="C17" s="39">
        <v>2415</v>
      </c>
      <c r="D17" s="40">
        <v>63</v>
      </c>
      <c r="E17" s="41">
        <v>2478</v>
      </c>
      <c r="F17" s="40">
        <v>0</v>
      </c>
      <c r="G17" s="40">
        <v>9737807</v>
      </c>
      <c r="H17" s="42">
        <v>0</v>
      </c>
      <c r="I17" s="39">
        <v>25804157</v>
      </c>
      <c r="J17" s="40">
        <v>220397</v>
      </c>
      <c r="K17" s="40">
        <v>6753793</v>
      </c>
      <c r="L17" s="40">
        <v>3632827</v>
      </c>
      <c r="M17" s="40">
        <v>610324</v>
      </c>
      <c r="N17" s="40">
        <v>1500047</v>
      </c>
      <c r="O17" s="43">
        <v>3405965</v>
      </c>
      <c r="P17" s="39">
        <v>44853387</v>
      </c>
      <c r="Q17" s="40">
        <v>1022010</v>
      </c>
      <c r="R17" s="40">
        <v>2163</v>
      </c>
      <c r="S17" s="40">
        <v>2286</v>
      </c>
      <c r="T17" s="40">
        <v>791</v>
      </c>
      <c r="U17" s="40">
        <v>52606</v>
      </c>
      <c r="V17" s="40">
        <v>4789</v>
      </c>
      <c r="W17" s="41">
        <v>62635</v>
      </c>
      <c r="X17" s="40">
        <v>0</v>
      </c>
      <c r="Y17" s="40">
        <v>14061</v>
      </c>
      <c r="Z17" s="43">
        <v>30137</v>
      </c>
      <c r="AA17" s="44">
        <v>0</v>
      </c>
      <c r="AB17" s="40">
        <v>913116</v>
      </c>
      <c r="AC17" s="40">
        <v>2061</v>
      </c>
      <c r="AD17" s="42">
        <v>915177</v>
      </c>
      <c r="AE17" s="39">
        <v>453</v>
      </c>
      <c r="AF17" s="40">
        <v>0</v>
      </c>
      <c r="AG17" s="41">
        <v>453</v>
      </c>
      <c r="AH17" s="40">
        <v>0</v>
      </c>
      <c r="AI17" s="40">
        <v>4719918</v>
      </c>
      <c r="AJ17" s="42">
        <v>0</v>
      </c>
      <c r="AK17" s="39">
        <v>1375078</v>
      </c>
      <c r="AL17" s="40">
        <v>28294</v>
      </c>
      <c r="AM17" s="40">
        <v>1635690</v>
      </c>
      <c r="AN17" s="40">
        <v>832116</v>
      </c>
      <c r="AO17" s="40">
        <v>185244</v>
      </c>
      <c r="AP17" s="40">
        <v>383257</v>
      </c>
      <c r="AQ17" s="43">
        <v>922400</v>
      </c>
      <c r="AR17" s="39">
        <v>8237197</v>
      </c>
      <c r="AS17" s="40">
        <v>241023</v>
      </c>
      <c r="AT17" s="40">
        <v>394</v>
      </c>
      <c r="AU17" s="40">
        <v>358</v>
      </c>
      <c r="AV17" s="40">
        <v>0</v>
      </c>
      <c r="AW17" s="40">
        <v>20452</v>
      </c>
      <c r="AX17" s="40">
        <v>117</v>
      </c>
      <c r="AY17" s="41">
        <v>21321</v>
      </c>
      <c r="AZ17" s="40">
        <v>0</v>
      </c>
      <c r="BA17" s="40">
        <v>3767</v>
      </c>
      <c r="BB17" s="43">
        <v>5122</v>
      </c>
      <c r="BC17" s="44">
        <v>0</v>
      </c>
      <c r="BD17" s="40">
        <v>210813</v>
      </c>
      <c r="BE17" s="40">
        <v>0</v>
      </c>
      <c r="BF17" s="42">
        <v>210813</v>
      </c>
      <c r="BG17" s="39">
        <v>737</v>
      </c>
      <c r="BH17" s="40">
        <v>0</v>
      </c>
      <c r="BI17" s="41">
        <v>737</v>
      </c>
      <c r="BJ17" s="40">
        <v>0</v>
      </c>
      <c r="BK17" s="40">
        <v>11840441</v>
      </c>
      <c r="BL17" s="42">
        <v>0</v>
      </c>
      <c r="BM17" s="39">
        <v>3169784</v>
      </c>
      <c r="BN17" s="40">
        <v>100986</v>
      </c>
      <c r="BO17" s="40">
        <v>5455887</v>
      </c>
      <c r="BP17" s="40">
        <v>1371688</v>
      </c>
      <c r="BQ17" s="40">
        <v>305369</v>
      </c>
      <c r="BR17" s="40">
        <v>378647</v>
      </c>
      <c r="BS17" s="43">
        <v>1626356</v>
      </c>
      <c r="BT17" s="39">
        <v>20996446</v>
      </c>
      <c r="BU17" s="40">
        <v>625661</v>
      </c>
      <c r="BV17" s="40">
        <v>586</v>
      </c>
      <c r="BW17" s="40">
        <v>620</v>
      </c>
      <c r="BX17" s="40">
        <v>0</v>
      </c>
      <c r="BY17" s="40">
        <v>63911</v>
      </c>
      <c r="BZ17" s="40">
        <v>777</v>
      </c>
      <c r="CA17" s="41">
        <v>65894</v>
      </c>
      <c r="CB17" s="40">
        <v>0</v>
      </c>
      <c r="CC17" s="40">
        <v>5221</v>
      </c>
      <c r="CD17" s="43">
        <v>10705</v>
      </c>
      <c r="CE17" s="44">
        <v>0</v>
      </c>
      <c r="CF17" s="40">
        <v>543841</v>
      </c>
      <c r="CG17" s="40">
        <v>0</v>
      </c>
      <c r="CH17" s="42">
        <v>543841</v>
      </c>
      <c r="CI17" s="39">
        <v>409</v>
      </c>
      <c r="CJ17" s="40">
        <v>0</v>
      </c>
      <c r="CK17" s="41">
        <v>409</v>
      </c>
      <c r="CL17" s="40">
        <v>0</v>
      </c>
      <c r="CM17" s="40">
        <v>13213392</v>
      </c>
      <c r="CN17" s="42">
        <v>0</v>
      </c>
      <c r="CO17" s="39">
        <v>2119362</v>
      </c>
      <c r="CP17" s="40">
        <v>103789</v>
      </c>
      <c r="CQ17" s="40">
        <v>3126423</v>
      </c>
      <c r="CR17" s="40">
        <v>5454634</v>
      </c>
      <c r="CS17" s="40">
        <v>327185</v>
      </c>
      <c r="CT17" s="40">
        <v>177538</v>
      </c>
      <c r="CU17" s="43">
        <v>950376</v>
      </c>
      <c r="CV17" s="39">
        <v>23571947</v>
      </c>
      <c r="CW17" s="40">
        <v>718017</v>
      </c>
      <c r="CX17" s="40">
        <v>37</v>
      </c>
      <c r="CY17" s="40">
        <v>1357</v>
      </c>
      <c r="CZ17" s="40">
        <v>0</v>
      </c>
      <c r="DA17" s="40">
        <v>89954</v>
      </c>
      <c r="DB17" s="40">
        <v>1930</v>
      </c>
      <c r="DC17" s="41">
        <v>93278</v>
      </c>
      <c r="DD17" s="40">
        <v>0</v>
      </c>
      <c r="DE17" s="40">
        <v>5424</v>
      </c>
      <c r="DF17" s="43">
        <v>4991</v>
      </c>
      <c r="DG17" s="44">
        <v>0</v>
      </c>
      <c r="DH17" s="40">
        <v>614324</v>
      </c>
      <c r="DI17" s="40">
        <v>0</v>
      </c>
      <c r="DJ17" s="42">
        <v>614324</v>
      </c>
      <c r="DK17" s="39">
        <v>113</v>
      </c>
      <c r="DL17" s="40">
        <v>0</v>
      </c>
      <c r="DM17" s="41">
        <v>113</v>
      </c>
      <c r="DN17" s="40">
        <v>0</v>
      </c>
      <c r="DO17" s="40">
        <v>7834094</v>
      </c>
      <c r="DP17" s="42">
        <v>0</v>
      </c>
      <c r="DQ17" s="39">
        <v>4165732</v>
      </c>
      <c r="DR17" s="40">
        <v>129299</v>
      </c>
      <c r="DS17" s="40">
        <v>5402361</v>
      </c>
      <c r="DT17" s="40">
        <v>4204888</v>
      </c>
      <c r="DU17" s="40">
        <v>646446</v>
      </c>
      <c r="DV17" s="40">
        <v>2146</v>
      </c>
      <c r="DW17" s="43">
        <v>265204</v>
      </c>
      <c r="DX17" s="39">
        <v>22119762</v>
      </c>
      <c r="DY17" s="44">
        <v>595671</v>
      </c>
      <c r="DZ17" s="40">
        <v>0</v>
      </c>
      <c r="EA17" s="40">
        <v>2203</v>
      </c>
      <c r="EB17" s="40">
        <v>0</v>
      </c>
      <c r="EC17" s="40">
        <v>40171</v>
      </c>
      <c r="ED17" s="40">
        <v>2166</v>
      </c>
      <c r="EE17" s="41">
        <v>44540</v>
      </c>
      <c r="EF17" s="40">
        <v>0</v>
      </c>
      <c r="EG17" s="40">
        <v>11576</v>
      </c>
      <c r="EH17" s="43">
        <v>4471</v>
      </c>
      <c r="EI17" s="44">
        <v>0</v>
      </c>
      <c r="EJ17" s="40">
        <v>535084</v>
      </c>
      <c r="EK17" s="40">
        <v>0</v>
      </c>
      <c r="EL17" s="42">
        <v>535084</v>
      </c>
      <c r="EM17" s="39">
        <v>43</v>
      </c>
      <c r="EN17" s="40">
        <v>0</v>
      </c>
      <c r="EO17" s="41">
        <v>43</v>
      </c>
      <c r="EP17" s="40">
        <v>0</v>
      </c>
      <c r="EQ17" s="40">
        <v>8153253</v>
      </c>
      <c r="ER17" s="42">
        <v>0</v>
      </c>
      <c r="ES17" s="39">
        <v>1088311</v>
      </c>
      <c r="ET17" s="40">
        <v>5329</v>
      </c>
      <c r="EU17" s="40">
        <v>2878915</v>
      </c>
      <c r="EV17" s="40">
        <v>881509</v>
      </c>
      <c r="EW17" s="40">
        <v>212393</v>
      </c>
      <c r="EX17" s="40">
        <v>128277</v>
      </c>
      <c r="EY17" s="43">
        <v>117912</v>
      </c>
      <c r="EZ17" s="39">
        <v>13230075</v>
      </c>
      <c r="FA17" s="44">
        <v>425313</v>
      </c>
      <c r="FB17" s="40">
        <v>0</v>
      </c>
      <c r="FC17" s="40">
        <v>5214</v>
      </c>
      <c r="FD17" s="40">
        <v>0</v>
      </c>
      <c r="FE17" s="40">
        <v>28555</v>
      </c>
      <c r="FF17" s="40">
        <v>0</v>
      </c>
      <c r="FG17" s="41">
        <v>33769</v>
      </c>
      <c r="FH17" s="40">
        <v>0</v>
      </c>
      <c r="FI17" s="40">
        <v>3538</v>
      </c>
      <c r="FJ17" s="43">
        <v>1450</v>
      </c>
      <c r="FK17" s="44">
        <v>0</v>
      </c>
      <c r="FL17" s="40">
        <v>386556</v>
      </c>
      <c r="FM17" s="40">
        <v>0</v>
      </c>
      <c r="FN17" s="42">
        <v>386556</v>
      </c>
      <c r="FO17" s="39">
        <v>4170</v>
      </c>
      <c r="FP17" s="40">
        <v>63</v>
      </c>
      <c r="FQ17" s="41">
        <v>4233</v>
      </c>
      <c r="FR17" s="40">
        <v>0</v>
      </c>
      <c r="FS17" s="40">
        <v>55498905</v>
      </c>
      <c r="FT17" s="42">
        <v>0</v>
      </c>
      <c r="FU17" s="39">
        <v>37722424</v>
      </c>
      <c r="FV17" s="40">
        <v>588094</v>
      </c>
      <c r="FW17" s="40">
        <v>25253069</v>
      </c>
      <c r="FX17" s="40">
        <v>16377662</v>
      </c>
      <c r="FY17" s="40">
        <v>2286961</v>
      </c>
      <c r="FZ17" s="40">
        <v>2569912</v>
      </c>
      <c r="GA17" s="43">
        <v>7288213</v>
      </c>
      <c r="GB17" s="39">
        <v>133008814</v>
      </c>
      <c r="GC17" s="44">
        <v>3627695</v>
      </c>
      <c r="GD17" s="40">
        <v>3180</v>
      </c>
      <c r="GE17" s="40">
        <v>12038</v>
      </c>
      <c r="GF17" s="40">
        <v>791</v>
      </c>
      <c r="GG17" s="40">
        <v>295649</v>
      </c>
      <c r="GH17" s="40">
        <v>9779</v>
      </c>
      <c r="GI17" s="41">
        <v>321437</v>
      </c>
      <c r="GJ17" s="40">
        <v>0</v>
      </c>
      <c r="GK17" s="40">
        <v>43587</v>
      </c>
      <c r="GL17" s="43">
        <v>56876</v>
      </c>
      <c r="GM17" s="44">
        <v>0</v>
      </c>
      <c r="GN17" s="40">
        <v>3203734</v>
      </c>
      <c r="GO17" s="40">
        <v>2061</v>
      </c>
      <c r="GP17" s="42">
        <v>3205795</v>
      </c>
    </row>
    <row r="18" spans="1:198" s="14" customFormat="1" ht="12" customHeight="1" x14ac:dyDescent="0.2">
      <c r="A18" s="15">
        <v>6</v>
      </c>
      <c r="B18" s="16" t="s">
        <v>61</v>
      </c>
      <c r="C18" s="33">
        <v>1928</v>
      </c>
      <c r="D18" s="34">
        <v>36</v>
      </c>
      <c r="E18" s="35">
        <v>1964</v>
      </c>
      <c r="F18" s="34">
        <v>0</v>
      </c>
      <c r="G18" s="34">
        <v>7338125</v>
      </c>
      <c r="H18" s="36">
        <v>0</v>
      </c>
      <c r="I18" s="33">
        <v>22360337</v>
      </c>
      <c r="J18" s="34">
        <v>416233</v>
      </c>
      <c r="K18" s="34">
        <v>3715595</v>
      </c>
      <c r="L18" s="34">
        <v>1402166</v>
      </c>
      <c r="M18" s="34">
        <v>289330</v>
      </c>
      <c r="N18" s="34">
        <v>711752</v>
      </c>
      <c r="O18" s="37">
        <v>2558748</v>
      </c>
      <c r="P18" s="33">
        <v>33674790</v>
      </c>
      <c r="Q18" s="34">
        <v>770386</v>
      </c>
      <c r="R18" s="34">
        <v>1631</v>
      </c>
      <c r="S18" s="34">
        <v>1443</v>
      </c>
      <c r="T18" s="34">
        <v>600</v>
      </c>
      <c r="U18" s="34">
        <v>43059</v>
      </c>
      <c r="V18" s="34">
        <v>335</v>
      </c>
      <c r="W18" s="35">
        <v>47068</v>
      </c>
      <c r="X18" s="34">
        <v>0</v>
      </c>
      <c r="Y18" s="34">
        <v>7480</v>
      </c>
      <c r="Z18" s="37">
        <v>7176</v>
      </c>
      <c r="AA18" s="38">
        <v>0</v>
      </c>
      <c r="AB18" s="34">
        <v>707483</v>
      </c>
      <c r="AC18" s="34">
        <v>1179</v>
      </c>
      <c r="AD18" s="36">
        <v>708662</v>
      </c>
      <c r="AE18" s="33">
        <v>242</v>
      </c>
      <c r="AF18" s="34">
        <v>0</v>
      </c>
      <c r="AG18" s="35">
        <v>242</v>
      </c>
      <c r="AH18" s="34">
        <v>0</v>
      </c>
      <c r="AI18" s="34">
        <v>2534619</v>
      </c>
      <c r="AJ18" s="36">
        <v>0</v>
      </c>
      <c r="AK18" s="33">
        <v>756797</v>
      </c>
      <c r="AL18" s="34">
        <v>38285</v>
      </c>
      <c r="AM18" s="34">
        <v>1015734</v>
      </c>
      <c r="AN18" s="34">
        <v>279561</v>
      </c>
      <c r="AO18" s="34">
        <v>69877</v>
      </c>
      <c r="AP18" s="34">
        <v>135062</v>
      </c>
      <c r="AQ18" s="37">
        <v>484087</v>
      </c>
      <c r="AR18" s="33">
        <v>4345848</v>
      </c>
      <c r="AS18" s="34">
        <v>128495</v>
      </c>
      <c r="AT18" s="34">
        <v>213</v>
      </c>
      <c r="AU18" s="34">
        <v>185</v>
      </c>
      <c r="AV18" s="34">
        <v>0</v>
      </c>
      <c r="AW18" s="34">
        <v>12330</v>
      </c>
      <c r="AX18" s="34">
        <v>75</v>
      </c>
      <c r="AY18" s="35">
        <v>12803</v>
      </c>
      <c r="AZ18" s="34">
        <v>0</v>
      </c>
      <c r="BA18" s="34">
        <v>1830</v>
      </c>
      <c r="BB18" s="37">
        <v>3262</v>
      </c>
      <c r="BC18" s="38">
        <v>0</v>
      </c>
      <c r="BD18" s="34">
        <v>110600</v>
      </c>
      <c r="BE18" s="34">
        <v>0</v>
      </c>
      <c r="BF18" s="36">
        <v>110600</v>
      </c>
      <c r="BG18" s="33">
        <v>274</v>
      </c>
      <c r="BH18" s="34">
        <v>0</v>
      </c>
      <c r="BI18" s="35">
        <v>274</v>
      </c>
      <c r="BJ18" s="34">
        <v>0</v>
      </c>
      <c r="BK18" s="34">
        <v>4303442</v>
      </c>
      <c r="BL18" s="36">
        <v>0</v>
      </c>
      <c r="BM18" s="33">
        <v>1518672</v>
      </c>
      <c r="BN18" s="34">
        <v>50801</v>
      </c>
      <c r="BO18" s="34">
        <v>649819</v>
      </c>
      <c r="BP18" s="34">
        <v>465475</v>
      </c>
      <c r="BQ18" s="34">
        <v>84768</v>
      </c>
      <c r="BR18" s="34">
        <v>43880</v>
      </c>
      <c r="BS18" s="37">
        <v>587037</v>
      </c>
      <c r="BT18" s="33">
        <v>6529820</v>
      </c>
      <c r="BU18" s="34">
        <v>205616</v>
      </c>
      <c r="BV18" s="34">
        <v>220</v>
      </c>
      <c r="BW18" s="34">
        <v>361</v>
      </c>
      <c r="BX18" s="34">
        <v>0</v>
      </c>
      <c r="BY18" s="34">
        <v>21138</v>
      </c>
      <c r="BZ18" s="34">
        <v>621</v>
      </c>
      <c r="CA18" s="35">
        <v>22340</v>
      </c>
      <c r="CB18" s="34">
        <v>0</v>
      </c>
      <c r="CC18" s="34">
        <v>1364</v>
      </c>
      <c r="CD18" s="37">
        <v>3751</v>
      </c>
      <c r="CE18" s="38">
        <v>0</v>
      </c>
      <c r="CF18" s="34">
        <v>178161</v>
      </c>
      <c r="CG18" s="34">
        <v>0</v>
      </c>
      <c r="CH18" s="36">
        <v>178161</v>
      </c>
      <c r="CI18" s="33">
        <v>134</v>
      </c>
      <c r="CJ18" s="34">
        <v>0</v>
      </c>
      <c r="CK18" s="35">
        <v>134</v>
      </c>
      <c r="CL18" s="34">
        <v>0</v>
      </c>
      <c r="CM18" s="34">
        <v>4303207</v>
      </c>
      <c r="CN18" s="36">
        <v>0</v>
      </c>
      <c r="CO18" s="33">
        <v>1114280</v>
      </c>
      <c r="CP18" s="34">
        <v>26371</v>
      </c>
      <c r="CQ18" s="34">
        <v>1266622</v>
      </c>
      <c r="CR18" s="34">
        <v>393438</v>
      </c>
      <c r="CS18" s="34">
        <v>68988</v>
      </c>
      <c r="CT18" s="34">
        <v>61687</v>
      </c>
      <c r="CU18" s="37">
        <v>276398</v>
      </c>
      <c r="CV18" s="33">
        <v>6958195</v>
      </c>
      <c r="CW18" s="34">
        <v>219893</v>
      </c>
      <c r="CX18" s="34">
        <v>6</v>
      </c>
      <c r="CY18" s="34">
        <v>1127</v>
      </c>
      <c r="CZ18" s="34">
        <v>0</v>
      </c>
      <c r="DA18" s="34">
        <v>17472</v>
      </c>
      <c r="DB18" s="34">
        <v>0</v>
      </c>
      <c r="DC18" s="35">
        <v>18605</v>
      </c>
      <c r="DD18" s="34">
        <v>0</v>
      </c>
      <c r="DE18" s="34">
        <v>1458</v>
      </c>
      <c r="DF18" s="37">
        <v>3580</v>
      </c>
      <c r="DG18" s="38">
        <v>0</v>
      </c>
      <c r="DH18" s="34">
        <v>196250</v>
      </c>
      <c r="DI18" s="34">
        <v>0</v>
      </c>
      <c r="DJ18" s="36">
        <v>196250</v>
      </c>
      <c r="DK18" s="33">
        <v>24</v>
      </c>
      <c r="DL18" s="34">
        <v>0</v>
      </c>
      <c r="DM18" s="35">
        <v>24</v>
      </c>
      <c r="DN18" s="34">
        <v>0</v>
      </c>
      <c r="DO18" s="34">
        <v>1651460</v>
      </c>
      <c r="DP18" s="36">
        <v>0</v>
      </c>
      <c r="DQ18" s="33">
        <v>257794</v>
      </c>
      <c r="DR18" s="34">
        <v>11655</v>
      </c>
      <c r="DS18" s="34">
        <v>53918</v>
      </c>
      <c r="DT18" s="34">
        <v>196215</v>
      </c>
      <c r="DU18" s="34">
        <v>50744</v>
      </c>
      <c r="DV18" s="34">
        <v>405115</v>
      </c>
      <c r="DW18" s="37">
        <v>50221</v>
      </c>
      <c r="DX18" s="33">
        <v>2576680</v>
      </c>
      <c r="DY18" s="38">
        <v>83745</v>
      </c>
      <c r="DZ18" s="34">
        <v>0</v>
      </c>
      <c r="EA18" s="34">
        <v>148</v>
      </c>
      <c r="EB18" s="34">
        <v>0</v>
      </c>
      <c r="EC18" s="34">
        <v>5211</v>
      </c>
      <c r="ED18" s="34">
        <v>0</v>
      </c>
      <c r="EE18" s="35">
        <v>5359</v>
      </c>
      <c r="EF18" s="34">
        <v>0</v>
      </c>
      <c r="EG18" s="34">
        <v>1067</v>
      </c>
      <c r="EH18" s="37">
        <v>1480</v>
      </c>
      <c r="EI18" s="38">
        <v>0</v>
      </c>
      <c r="EJ18" s="34">
        <v>75839</v>
      </c>
      <c r="EK18" s="34">
        <v>0</v>
      </c>
      <c r="EL18" s="36">
        <v>75839</v>
      </c>
      <c r="EM18" s="33">
        <v>9</v>
      </c>
      <c r="EN18" s="34">
        <v>0</v>
      </c>
      <c r="EO18" s="35">
        <v>9</v>
      </c>
      <c r="EP18" s="34">
        <v>0</v>
      </c>
      <c r="EQ18" s="34">
        <v>1537578</v>
      </c>
      <c r="ER18" s="36">
        <v>0</v>
      </c>
      <c r="ES18" s="33">
        <v>40829</v>
      </c>
      <c r="ET18" s="34">
        <v>15824</v>
      </c>
      <c r="EU18" s="34">
        <v>446373</v>
      </c>
      <c r="EV18" s="34">
        <v>686892</v>
      </c>
      <c r="EW18" s="34">
        <v>29947</v>
      </c>
      <c r="EX18" s="34">
        <v>8902</v>
      </c>
      <c r="EY18" s="37">
        <v>22218</v>
      </c>
      <c r="EZ18" s="33">
        <v>2744127</v>
      </c>
      <c r="FA18" s="38">
        <v>85435</v>
      </c>
      <c r="FB18" s="34">
        <v>0</v>
      </c>
      <c r="FC18" s="34">
        <v>2221</v>
      </c>
      <c r="FD18" s="34">
        <v>0</v>
      </c>
      <c r="FE18" s="34">
        <v>9596</v>
      </c>
      <c r="FF18" s="34">
        <v>317</v>
      </c>
      <c r="FG18" s="35">
        <v>12134</v>
      </c>
      <c r="FH18" s="34">
        <v>0</v>
      </c>
      <c r="FI18" s="34">
        <v>606</v>
      </c>
      <c r="FJ18" s="37">
        <v>7</v>
      </c>
      <c r="FK18" s="38">
        <v>0</v>
      </c>
      <c r="FL18" s="34">
        <v>72688</v>
      </c>
      <c r="FM18" s="34">
        <v>0</v>
      </c>
      <c r="FN18" s="36">
        <v>72688</v>
      </c>
      <c r="FO18" s="33">
        <v>2611</v>
      </c>
      <c r="FP18" s="34">
        <v>36</v>
      </c>
      <c r="FQ18" s="35">
        <v>2647</v>
      </c>
      <c r="FR18" s="34">
        <v>0</v>
      </c>
      <c r="FS18" s="34">
        <v>21668431</v>
      </c>
      <c r="FT18" s="36">
        <v>0</v>
      </c>
      <c r="FU18" s="33">
        <v>26048709</v>
      </c>
      <c r="FV18" s="34">
        <v>559169</v>
      </c>
      <c r="FW18" s="34">
        <v>7148061</v>
      </c>
      <c r="FX18" s="34">
        <v>3423747</v>
      </c>
      <c r="FY18" s="34">
        <v>593654</v>
      </c>
      <c r="FZ18" s="34">
        <v>1366398</v>
      </c>
      <c r="GA18" s="37">
        <v>3978709</v>
      </c>
      <c r="GB18" s="33">
        <v>56829460</v>
      </c>
      <c r="GC18" s="38">
        <v>1493570</v>
      </c>
      <c r="GD18" s="34">
        <v>2070</v>
      </c>
      <c r="GE18" s="34">
        <v>5485</v>
      </c>
      <c r="GF18" s="34">
        <v>600</v>
      </c>
      <c r="GG18" s="34">
        <v>108806</v>
      </c>
      <c r="GH18" s="34">
        <v>1348</v>
      </c>
      <c r="GI18" s="35">
        <v>118309</v>
      </c>
      <c r="GJ18" s="34">
        <v>0</v>
      </c>
      <c r="GK18" s="34">
        <v>13805</v>
      </c>
      <c r="GL18" s="37">
        <v>19256</v>
      </c>
      <c r="GM18" s="38">
        <v>0</v>
      </c>
      <c r="GN18" s="34">
        <v>1341021</v>
      </c>
      <c r="GO18" s="34">
        <v>1179</v>
      </c>
      <c r="GP18" s="36">
        <v>1342200</v>
      </c>
    </row>
    <row r="19" spans="1:198" s="14" customFormat="1" ht="12" customHeight="1" x14ac:dyDescent="0.2">
      <c r="A19" s="17">
        <v>7</v>
      </c>
      <c r="B19" s="18" t="s">
        <v>62</v>
      </c>
      <c r="C19" s="39">
        <v>2063</v>
      </c>
      <c r="D19" s="40">
        <v>46</v>
      </c>
      <c r="E19" s="41">
        <v>2109</v>
      </c>
      <c r="F19" s="40">
        <v>0</v>
      </c>
      <c r="G19" s="40">
        <v>7862730</v>
      </c>
      <c r="H19" s="42">
        <v>0</v>
      </c>
      <c r="I19" s="39">
        <v>15780747</v>
      </c>
      <c r="J19" s="40">
        <v>247634</v>
      </c>
      <c r="K19" s="40">
        <v>1234275</v>
      </c>
      <c r="L19" s="40">
        <v>1444046</v>
      </c>
      <c r="M19" s="40">
        <v>160829</v>
      </c>
      <c r="N19" s="40">
        <v>682634</v>
      </c>
      <c r="O19" s="43">
        <v>2817340</v>
      </c>
      <c r="P19" s="39">
        <v>24595555</v>
      </c>
      <c r="Q19" s="40">
        <v>593846</v>
      </c>
      <c r="R19" s="40">
        <v>1907</v>
      </c>
      <c r="S19" s="40">
        <v>1283</v>
      </c>
      <c r="T19" s="40">
        <v>917</v>
      </c>
      <c r="U19" s="40">
        <v>34580</v>
      </c>
      <c r="V19" s="40">
        <v>720</v>
      </c>
      <c r="W19" s="41">
        <v>39407</v>
      </c>
      <c r="X19" s="40">
        <v>0</v>
      </c>
      <c r="Y19" s="40">
        <v>4764</v>
      </c>
      <c r="Z19" s="43">
        <v>9131</v>
      </c>
      <c r="AA19" s="44">
        <v>0</v>
      </c>
      <c r="AB19" s="40">
        <v>538874</v>
      </c>
      <c r="AC19" s="40">
        <v>1670</v>
      </c>
      <c r="AD19" s="42">
        <v>540544</v>
      </c>
      <c r="AE19" s="39">
        <v>244</v>
      </c>
      <c r="AF19" s="40">
        <v>0</v>
      </c>
      <c r="AG19" s="41">
        <v>244</v>
      </c>
      <c r="AH19" s="40">
        <v>0</v>
      </c>
      <c r="AI19" s="40">
        <v>2539586</v>
      </c>
      <c r="AJ19" s="42">
        <v>0</v>
      </c>
      <c r="AK19" s="39">
        <v>800383</v>
      </c>
      <c r="AL19" s="40">
        <v>6159</v>
      </c>
      <c r="AM19" s="40">
        <v>773924</v>
      </c>
      <c r="AN19" s="40">
        <v>459038</v>
      </c>
      <c r="AO19" s="40">
        <v>37505</v>
      </c>
      <c r="AP19" s="40">
        <v>46808</v>
      </c>
      <c r="AQ19" s="43">
        <v>507433</v>
      </c>
      <c r="AR19" s="39">
        <v>4155970</v>
      </c>
      <c r="AS19" s="40">
        <v>123827</v>
      </c>
      <c r="AT19" s="40">
        <v>221</v>
      </c>
      <c r="AU19" s="40">
        <v>429</v>
      </c>
      <c r="AV19" s="40">
        <v>0</v>
      </c>
      <c r="AW19" s="40">
        <v>14313</v>
      </c>
      <c r="AX19" s="40">
        <v>19</v>
      </c>
      <c r="AY19" s="41">
        <v>14982</v>
      </c>
      <c r="AZ19" s="40">
        <v>0</v>
      </c>
      <c r="BA19" s="40">
        <v>986</v>
      </c>
      <c r="BB19" s="43">
        <v>1386</v>
      </c>
      <c r="BC19" s="44">
        <v>0</v>
      </c>
      <c r="BD19" s="40">
        <v>106473</v>
      </c>
      <c r="BE19" s="40">
        <v>0</v>
      </c>
      <c r="BF19" s="42">
        <v>106473</v>
      </c>
      <c r="BG19" s="39">
        <v>210</v>
      </c>
      <c r="BH19" s="40">
        <v>0</v>
      </c>
      <c r="BI19" s="41">
        <v>210</v>
      </c>
      <c r="BJ19" s="40">
        <v>0</v>
      </c>
      <c r="BK19" s="40">
        <v>3358804</v>
      </c>
      <c r="BL19" s="42">
        <v>0</v>
      </c>
      <c r="BM19" s="39">
        <v>1410690</v>
      </c>
      <c r="BN19" s="40">
        <v>26250</v>
      </c>
      <c r="BO19" s="40">
        <v>369739</v>
      </c>
      <c r="BP19" s="40">
        <v>366767</v>
      </c>
      <c r="BQ19" s="40">
        <v>52131</v>
      </c>
      <c r="BR19" s="40">
        <v>57626</v>
      </c>
      <c r="BS19" s="43">
        <v>461074</v>
      </c>
      <c r="BT19" s="39">
        <v>5180933</v>
      </c>
      <c r="BU19" s="40">
        <v>161746</v>
      </c>
      <c r="BV19" s="40">
        <v>159</v>
      </c>
      <c r="BW19" s="40">
        <v>411</v>
      </c>
      <c r="BX19" s="40">
        <v>0</v>
      </c>
      <c r="BY19" s="40">
        <v>17825</v>
      </c>
      <c r="BZ19" s="40">
        <v>22</v>
      </c>
      <c r="CA19" s="41">
        <v>18417</v>
      </c>
      <c r="CB19" s="40">
        <v>0</v>
      </c>
      <c r="CC19" s="40">
        <v>1046</v>
      </c>
      <c r="CD19" s="43">
        <v>4050</v>
      </c>
      <c r="CE19" s="44">
        <v>0</v>
      </c>
      <c r="CF19" s="40">
        <v>138233</v>
      </c>
      <c r="CG19" s="40">
        <v>0</v>
      </c>
      <c r="CH19" s="42">
        <v>138233</v>
      </c>
      <c r="CI19" s="39">
        <v>84</v>
      </c>
      <c r="CJ19" s="40">
        <v>0</v>
      </c>
      <c r="CK19" s="41">
        <v>84</v>
      </c>
      <c r="CL19" s="40">
        <v>0</v>
      </c>
      <c r="CM19" s="40">
        <v>2565437</v>
      </c>
      <c r="CN19" s="42">
        <v>0</v>
      </c>
      <c r="CO19" s="39">
        <v>771208</v>
      </c>
      <c r="CP19" s="40">
        <v>21779</v>
      </c>
      <c r="CQ19" s="40">
        <v>611533</v>
      </c>
      <c r="CR19" s="40">
        <v>42571</v>
      </c>
      <c r="CS19" s="40">
        <v>20495</v>
      </c>
      <c r="CT19" s="40">
        <v>24788</v>
      </c>
      <c r="CU19" s="43">
        <v>182300</v>
      </c>
      <c r="CV19" s="39">
        <v>3875511</v>
      </c>
      <c r="CW19" s="40">
        <v>125519</v>
      </c>
      <c r="CX19" s="40">
        <v>12</v>
      </c>
      <c r="CY19" s="40">
        <v>488</v>
      </c>
      <c r="CZ19" s="40">
        <v>0</v>
      </c>
      <c r="DA19" s="40">
        <v>11457</v>
      </c>
      <c r="DB19" s="40">
        <v>39</v>
      </c>
      <c r="DC19" s="41">
        <v>11996</v>
      </c>
      <c r="DD19" s="40">
        <v>0</v>
      </c>
      <c r="DE19" s="40">
        <v>477</v>
      </c>
      <c r="DF19" s="43">
        <v>771</v>
      </c>
      <c r="DG19" s="44">
        <v>0</v>
      </c>
      <c r="DH19" s="40">
        <v>112275</v>
      </c>
      <c r="DI19" s="40">
        <v>0</v>
      </c>
      <c r="DJ19" s="42">
        <v>112275</v>
      </c>
      <c r="DK19" s="39">
        <v>11</v>
      </c>
      <c r="DL19" s="40">
        <v>0</v>
      </c>
      <c r="DM19" s="41">
        <v>11</v>
      </c>
      <c r="DN19" s="40">
        <v>0</v>
      </c>
      <c r="DO19" s="40">
        <v>746346</v>
      </c>
      <c r="DP19" s="42">
        <v>0</v>
      </c>
      <c r="DQ19" s="39">
        <v>0</v>
      </c>
      <c r="DR19" s="40">
        <v>0</v>
      </c>
      <c r="DS19" s="40">
        <v>1326338</v>
      </c>
      <c r="DT19" s="40">
        <v>4418</v>
      </c>
      <c r="DU19" s="40">
        <v>4331</v>
      </c>
      <c r="DV19" s="40">
        <v>0</v>
      </c>
      <c r="DW19" s="43">
        <v>22077</v>
      </c>
      <c r="DX19" s="39">
        <v>2059356</v>
      </c>
      <c r="DY19" s="44">
        <v>55671</v>
      </c>
      <c r="DZ19" s="40">
        <v>0</v>
      </c>
      <c r="EA19" s="40">
        <v>944</v>
      </c>
      <c r="EB19" s="40">
        <v>0</v>
      </c>
      <c r="EC19" s="40">
        <v>5339</v>
      </c>
      <c r="ED19" s="40">
        <v>598</v>
      </c>
      <c r="EE19" s="41">
        <v>6881</v>
      </c>
      <c r="EF19" s="40">
        <v>0</v>
      </c>
      <c r="EG19" s="40">
        <v>52</v>
      </c>
      <c r="EH19" s="43">
        <v>280</v>
      </c>
      <c r="EI19" s="44">
        <v>0</v>
      </c>
      <c r="EJ19" s="40">
        <v>48458</v>
      </c>
      <c r="EK19" s="40">
        <v>0</v>
      </c>
      <c r="EL19" s="42">
        <v>48458</v>
      </c>
      <c r="EM19" s="39">
        <v>6</v>
      </c>
      <c r="EN19" s="40">
        <v>0</v>
      </c>
      <c r="EO19" s="41">
        <v>6</v>
      </c>
      <c r="EP19" s="40">
        <v>0</v>
      </c>
      <c r="EQ19" s="40">
        <v>1403685</v>
      </c>
      <c r="ER19" s="42">
        <v>0</v>
      </c>
      <c r="ES19" s="39">
        <v>30325</v>
      </c>
      <c r="ET19" s="40">
        <v>0</v>
      </c>
      <c r="EU19" s="40">
        <v>285448</v>
      </c>
      <c r="EV19" s="40">
        <v>131480</v>
      </c>
      <c r="EW19" s="40">
        <v>1104469</v>
      </c>
      <c r="EX19" s="40">
        <v>0</v>
      </c>
      <c r="EY19" s="43">
        <v>16298</v>
      </c>
      <c r="EZ19" s="39">
        <v>2939109</v>
      </c>
      <c r="FA19" s="44">
        <v>86529</v>
      </c>
      <c r="FB19" s="40">
        <v>0</v>
      </c>
      <c r="FC19" s="40">
        <v>0</v>
      </c>
      <c r="FD19" s="40">
        <v>0</v>
      </c>
      <c r="FE19" s="40">
        <v>7913</v>
      </c>
      <c r="FF19" s="40">
        <v>0</v>
      </c>
      <c r="FG19" s="41">
        <v>7913</v>
      </c>
      <c r="FH19" s="40">
        <v>0</v>
      </c>
      <c r="FI19" s="40">
        <v>26495</v>
      </c>
      <c r="FJ19" s="43">
        <v>2263</v>
      </c>
      <c r="FK19" s="44">
        <v>0</v>
      </c>
      <c r="FL19" s="40">
        <v>49858</v>
      </c>
      <c r="FM19" s="40">
        <v>0</v>
      </c>
      <c r="FN19" s="42">
        <v>49858</v>
      </c>
      <c r="FO19" s="39">
        <v>2618</v>
      </c>
      <c r="FP19" s="40">
        <v>46</v>
      </c>
      <c r="FQ19" s="41">
        <v>2664</v>
      </c>
      <c r="FR19" s="40">
        <v>0</v>
      </c>
      <c r="FS19" s="40">
        <v>18476588</v>
      </c>
      <c r="FT19" s="42">
        <v>0</v>
      </c>
      <c r="FU19" s="39">
        <v>18793353</v>
      </c>
      <c r="FV19" s="40">
        <v>301822</v>
      </c>
      <c r="FW19" s="40">
        <v>4601257</v>
      </c>
      <c r="FX19" s="40">
        <v>2448320</v>
      </c>
      <c r="FY19" s="40">
        <v>1379760</v>
      </c>
      <c r="FZ19" s="40">
        <v>811856</v>
      </c>
      <c r="GA19" s="43">
        <v>4006522</v>
      </c>
      <c r="GB19" s="39">
        <v>42806434</v>
      </c>
      <c r="GC19" s="44">
        <v>1147138</v>
      </c>
      <c r="GD19" s="40">
        <v>2299</v>
      </c>
      <c r="GE19" s="40">
        <v>3555</v>
      </c>
      <c r="GF19" s="40">
        <v>917</v>
      </c>
      <c r="GG19" s="40">
        <v>91427</v>
      </c>
      <c r="GH19" s="40">
        <v>1398</v>
      </c>
      <c r="GI19" s="41">
        <v>99596</v>
      </c>
      <c r="GJ19" s="40">
        <v>0</v>
      </c>
      <c r="GK19" s="40">
        <v>33820</v>
      </c>
      <c r="GL19" s="43">
        <v>17881</v>
      </c>
      <c r="GM19" s="44">
        <v>0</v>
      </c>
      <c r="GN19" s="40">
        <v>994171</v>
      </c>
      <c r="GO19" s="40">
        <v>1670</v>
      </c>
      <c r="GP19" s="42">
        <v>995841</v>
      </c>
    </row>
    <row r="20" spans="1:198" s="14" customFormat="1" ht="12" customHeight="1" x14ac:dyDescent="0.2">
      <c r="A20" s="15">
        <v>8</v>
      </c>
      <c r="B20" s="16" t="s">
        <v>63</v>
      </c>
      <c r="C20" s="33">
        <v>4205</v>
      </c>
      <c r="D20" s="34">
        <v>139</v>
      </c>
      <c r="E20" s="35">
        <v>4344</v>
      </c>
      <c r="F20" s="34">
        <v>0</v>
      </c>
      <c r="G20" s="34">
        <v>17552132</v>
      </c>
      <c r="H20" s="36">
        <v>0</v>
      </c>
      <c r="I20" s="33">
        <v>31208180</v>
      </c>
      <c r="J20" s="34">
        <v>1339608</v>
      </c>
      <c r="K20" s="34">
        <v>6027784</v>
      </c>
      <c r="L20" s="34">
        <v>4220603</v>
      </c>
      <c r="M20" s="34">
        <v>593143</v>
      </c>
      <c r="N20" s="34">
        <v>2272565</v>
      </c>
      <c r="O20" s="37">
        <v>6155722</v>
      </c>
      <c r="P20" s="33">
        <v>57058293</v>
      </c>
      <c r="Q20" s="34">
        <v>1385154</v>
      </c>
      <c r="R20" s="34">
        <v>3921</v>
      </c>
      <c r="S20" s="34">
        <v>2820</v>
      </c>
      <c r="T20" s="34">
        <v>2452</v>
      </c>
      <c r="U20" s="34">
        <v>94846</v>
      </c>
      <c r="V20" s="34">
        <v>1481</v>
      </c>
      <c r="W20" s="35">
        <v>105520</v>
      </c>
      <c r="X20" s="34">
        <v>0</v>
      </c>
      <c r="Y20" s="34">
        <v>15088</v>
      </c>
      <c r="Z20" s="37">
        <v>16607</v>
      </c>
      <c r="AA20" s="38">
        <v>0</v>
      </c>
      <c r="AB20" s="34">
        <v>1241755</v>
      </c>
      <c r="AC20" s="34">
        <v>6184</v>
      </c>
      <c r="AD20" s="36">
        <v>1247939</v>
      </c>
      <c r="AE20" s="33">
        <v>679</v>
      </c>
      <c r="AF20" s="34">
        <v>0</v>
      </c>
      <c r="AG20" s="35">
        <v>679</v>
      </c>
      <c r="AH20" s="34">
        <v>0</v>
      </c>
      <c r="AI20" s="34">
        <v>7152346</v>
      </c>
      <c r="AJ20" s="36">
        <v>0</v>
      </c>
      <c r="AK20" s="33">
        <v>2001298</v>
      </c>
      <c r="AL20" s="34">
        <v>390475</v>
      </c>
      <c r="AM20" s="34">
        <v>3431053</v>
      </c>
      <c r="AN20" s="34">
        <v>838999</v>
      </c>
      <c r="AO20" s="34">
        <v>203675</v>
      </c>
      <c r="AP20" s="34">
        <v>675232</v>
      </c>
      <c r="AQ20" s="37">
        <v>1476577</v>
      </c>
      <c r="AR20" s="33">
        <v>13216501</v>
      </c>
      <c r="AS20" s="34">
        <v>383556</v>
      </c>
      <c r="AT20" s="34">
        <v>601</v>
      </c>
      <c r="AU20" s="34">
        <v>475</v>
      </c>
      <c r="AV20" s="34">
        <v>0</v>
      </c>
      <c r="AW20" s="34">
        <v>35519</v>
      </c>
      <c r="AX20" s="34">
        <v>71</v>
      </c>
      <c r="AY20" s="35">
        <v>36666</v>
      </c>
      <c r="AZ20" s="34">
        <v>0</v>
      </c>
      <c r="BA20" s="34">
        <v>4919</v>
      </c>
      <c r="BB20" s="37">
        <v>9121</v>
      </c>
      <c r="BC20" s="38">
        <v>0</v>
      </c>
      <c r="BD20" s="34">
        <v>332850</v>
      </c>
      <c r="BE20" s="34">
        <v>0</v>
      </c>
      <c r="BF20" s="36">
        <v>332850</v>
      </c>
      <c r="BG20" s="33">
        <v>820</v>
      </c>
      <c r="BH20" s="34">
        <v>0</v>
      </c>
      <c r="BI20" s="35">
        <v>820</v>
      </c>
      <c r="BJ20" s="34">
        <v>0</v>
      </c>
      <c r="BK20" s="34">
        <v>13113256</v>
      </c>
      <c r="BL20" s="36">
        <v>0</v>
      </c>
      <c r="BM20" s="33">
        <v>2981805</v>
      </c>
      <c r="BN20" s="34">
        <v>139818</v>
      </c>
      <c r="BO20" s="34">
        <v>2949914</v>
      </c>
      <c r="BP20" s="34">
        <v>1639315</v>
      </c>
      <c r="BQ20" s="34">
        <v>236962</v>
      </c>
      <c r="BR20" s="34">
        <v>585590</v>
      </c>
      <c r="BS20" s="37">
        <v>1916689</v>
      </c>
      <c r="BT20" s="33">
        <v>19729971</v>
      </c>
      <c r="BU20" s="34">
        <v>619750</v>
      </c>
      <c r="BV20" s="34">
        <v>645</v>
      </c>
      <c r="BW20" s="34">
        <v>886</v>
      </c>
      <c r="BX20" s="34">
        <v>0</v>
      </c>
      <c r="BY20" s="34">
        <v>71181</v>
      </c>
      <c r="BZ20" s="34">
        <v>107</v>
      </c>
      <c r="CA20" s="35">
        <v>72819</v>
      </c>
      <c r="CB20" s="34">
        <v>0</v>
      </c>
      <c r="CC20" s="34">
        <v>5200</v>
      </c>
      <c r="CD20" s="37">
        <v>9129</v>
      </c>
      <c r="CE20" s="38">
        <v>0</v>
      </c>
      <c r="CF20" s="34">
        <v>532602</v>
      </c>
      <c r="CG20" s="34">
        <v>0</v>
      </c>
      <c r="CH20" s="36">
        <v>532602</v>
      </c>
      <c r="CI20" s="33">
        <v>349</v>
      </c>
      <c r="CJ20" s="34">
        <v>0</v>
      </c>
      <c r="CK20" s="35">
        <v>349</v>
      </c>
      <c r="CL20" s="34">
        <v>0</v>
      </c>
      <c r="CM20" s="34">
        <v>10936449</v>
      </c>
      <c r="CN20" s="36">
        <v>0</v>
      </c>
      <c r="CO20" s="33">
        <v>3540717</v>
      </c>
      <c r="CP20" s="34">
        <v>45795</v>
      </c>
      <c r="CQ20" s="34">
        <v>4241038</v>
      </c>
      <c r="CR20" s="34">
        <v>976316</v>
      </c>
      <c r="CS20" s="34">
        <v>223521</v>
      </c>
      <c r="CT20" s="34">
        <v>210469</v>
      </c>
      <c r="CU20" s="37">
        <v>799161</v>
      </c>
      <c r="CV20" s="33">
        <v>19375144</v>
      </c>
      <c r="CW20" s="34">
        <v>590711</v>
      </c>
      <c r="CX20" s="34">
        <v>42</v>
      </c>
      <c r="CY20" s="34">
        <v>1565</v>
      </c>
      <c r="CZ20" s="34">
        <v>0</v>
      </c>
      <c r="DA20" s="34">
        <v>55251</v>
      </c>
      <c r="DB20" s="34">
        <v>435</v>
      </c>
      <c r="DC20" s="35">
        <v>57293</v>
      </c>
      <c r="DD20" s="34">
        <v>0</v>
      </c>
      <c r="DE20" s="34">
        <v>2849</v>
      </c>
      <c r="DF20" s="37">
        <v>4634</v>
      </c>
      <c r="DG20" s="38">
        <v>0</v>
      </c>
      <c r="DH20" s="34">
        <v>525935</v>
      </c>
      <c r="DI20" s="34">
        <v>0</v>
      </c>
      <c r="DJ20" s="36">
        <v>525935</v>
      </c>
      <c r="DK20" s="33">
        <v>66</v>
      </c>
      <c r="DL20" s="34">
        <v>0</v>
      </c>
      <c r="DM20" s="35">
        <v>66</v>
      </c>
      <c r="DN20" s="34">
        <v>0</v>
      </c>
      <c r="DO20" s="34">
        <v>4503168</v>
      </c>
      <c r="DP20" s="36">
        <v>0</v>
      </c>
      <c r="DQ20" s="33">
        <v>1614453</v>
      </c>
      <c r="DR20" s="34">
        <v>12681</v>
      </c>
      <c r="DS20" s="34">
        <v>136654</v>
      </c>
      <c r="DT20" s="34">
        <v>80392</v>
      </c>
      <c r="DU20" s="34">
        <v>41062</v>
      </c>
      <c r="DV20" s="34">
        <v>8417</v>
      </c>
      <c r="DW20" s="37">
        <v>159271</v>
      </c>
      <c r="DX20" s="33">
        <v>6237556</v>
      </c>
      <c r="DY20" s="38">
        <v>211829</v>
      </c>
      <c r="DZ20" s="34">
        <v>0</v>
      </c>
      <c r="EA20" s="34">
        <v>554</v>
      </c>
      <c r="EB20" s="34">
        <v>0</v>
      </c>
      <c r="EC20" s="34">
        <v>23433</v>
      </c>
      <c r="ED20" s="34">
        <v>0</v>
      </c>
      <c r="EE20" s="35">
        <v>23987</v>
      </c>
      <c r="EF20" s="34">
        <v>0</v>
      </c>
      <c r="EG20" s="34">
        <v>600</v>
      </c>
      <c r="EH20" s="37">
        <v>661</v>
      </c>
      <c r="EI20" s="38">
        <v>0</v>
      </c>
      <c r="EJ20" s="34">
        <v>186581</v>
      </c>
      <c r="EK20" s="34">
        <v>0</v>
      </c>
      <c r="EL20" s="36">
        <v>186581</v>
      </c>
      <c r="EM20" s="33">
        <v>19</v>
      </c>
      <c r="EN20" s="34">
        <v>0</v>
      </c>
      <c r="EO20" s="35">
        <v>19</v>
      </c>
      <c r="EP20" s="34">
        <v>0</v>
      </c>
      <c r="EQ20" s="34">
        <v>3246810</v>
      </c>
      <c r="ER20" s="36">
        <v>0</v>
      </c>
      <c r="ES20" s="33">
        <v>68054</v>
      </c>
      <c r="ET20" s="34">
        <v>11846</v>
      </c>
      <c r="EU20" s="34">
        <v>4730533</v>
      </c>
      <c r="EV20" s="34">
        <v>44986</v>
      </c>
      <c r="EW20" s="34">
        <v>50299</v>
      </c>
      <c r="EX20" s="34">
        <v>1552592</v>
      </c>
      <c r="EY20" s="37">
        <v>45612</v>
      </c>
      <c r="EZ20" s="33">
        <v>9659508</v>
      </c>
      <c r="FA20" s="38">
        <v>257403</v>
      </c>
      <c r="FB20" s="34">
        <v>0</v>
      </c>
      <c r="FC20" s="34">
        <v>1482</v>
      </c>
      <c r="FD20" s="34">
        <v>0</v>
      </c>
      <c r="FE20" s="34">
        <v>20616</v>
      </c>
      <c r="FF20" s="34">
        <v>0</v>
      </c>
      <c r="FG20" s="35">
        <v>22098</v>
      </c>
      <c r="FH20" s="34">
        <v>0</v>
      </c>
      <c r="FI20" s="34">
        <v>1114</v>
      </c>
      <c r="FJ20" s="37">
        <v>149</v>
      </c>
      <c r="FK20" s="38">
        <v>0</v>
      </c>
      <c r="FL20" s="34">
        <v>234042</v>
      </c>
      <c r="FM20" s="34">
        <v>0</v>
      </c>
      <c r="FN20" s="36">
        <v>234042</v>
      </c>
      <c r="FO20" s="33">
        <v>6138</v>
      </c>
      <c r="FP20" s="34">
        <v>139</v>
      </c>
      <c r="FQ20" s="35">
        <v>6277</v>
      </c>
      <c r="FR20" s="34">
        <v>0</v>
      </c>
      <c r="FS20" s="34">
        <v>56504161</v>
      </c>
      <c r="FT20" s="36">
        <v>0</v>
      </c>
      <c r="FU20" s="33">
        <v>41414507</v>
      </c>
      <c r="FV20" s="34">
        <v>1940223</v>
      </c>
      <c r="FW20" s="34">
        <v>21516976</v>
      </c>
      <c r="FX20" s="34">
        <v>7800611</v>
      </c>
      <c r="FY20" s="34">
        <v>1348662</v>
      </c>
      <c r="FZ20" s="34">
        <v>5304865</v>
      </c>
      <c r="GA20" s="37">
        <v>10553032</v>
      </c>
      <c r="GB20" s="33">
        <v>125276973</v>
      </c>
      <c r="GC20" s="38">
        <v>3448403</v>
      </c>
      <c r="GD20" s="34">
        <v>5209</v>
      </c>
      <c r="GE20" s="34">
        <v>7782</v>
      </c>
      <c r="GF20" s="34">
        <v>2452</v>
      </c>
      <c r="GG20" s="34">
        <v>300846</v>
      </c>
      <c r="GH20" s="34">
        <v>2094</v>
      </c>
      <c r="GI20" s="35">
        <v>318383</v>
      </c>
      <c r="GJ20" s="34">
        <v>0</v>
      </c>
      <c r="GK20" s="34">
        <v>29770</v>
      </c>
      <c r="GL20" s="37">
        <v>40301</v>
      </c>
      <c r="GM20" s="38">
        <v>0</v>
      </c>
      <c r="GN20" s="34">
        <v>3053765</v>
      </c>
      <c r="GO20" s="34">
        <v>6184</v>
      </c>
      <c r="GP20" s="36">
        <v>3059949</v>
      </c>
    </row>
    <row r="21" spans="1:198" s="14" customFormat="1" ht="12" customHeight="1" x14ac:dyDescent="0.2">
      <c r="A21" s="17">
        <v>9</v>
      </c>
      <c r="B21" s="18" t="s">
        <v>64</v>
      </c>
      <c r="C21" s="39">
        <v>3849</v>
      </c>
      <c r="D21" s="40">
        <v>50</v>
      </c>
      <c r="E21" s="41">
        <v>3899</v>
      </c>
      <c r="F21" s="40">
        <v>0</v>
      </c>
      <c r="G21" s="40">
        <v>15913251</v>
      </c>
      <c r="H21" s="42">
        <v>0</v>
      </c>
      <c r="I21" s="39">
        <v>29563639</v>
      </c>
      <c r="J21" s="40">
        <v>629701</v>
      </c>
      <c r="K21" s="40">
        <v>13637137</v>
      </c>
      <c r="L21" s="40">
        <v>6197950</v>
      </c>
      <c r="M21" s="40">
        <v>721723</v>
      </c>
      <c r="N21" s="40">
        <v>1111315</v>
      </c>
      <c r="O21" s="43">
        <v>5503319</v>
      </c>
      <c r="P21" s="39">
        <v>62271397</v>
      </c>
      <c r="Q21" s="40">
        <v>1456256</v>
      </c>
      <c r="R21" s="40">
        <v>3490</v>
      </c>
      <c r="S21" s="40">
        <v>3652</v>
      </c>
      <c r="T21" s="40">
        <v>2086</v>
      </c>
      <c r="U21" s="40">
        <v>89447</v>
      </c>
      <c r="V21" s="40">
        <v>3246</v>
      </c>
      <c r="W21" s="41">
        <v>101921</v>
      </c>
      <c r="X21" s="40">
        <v>0</v>
      </c>
      <c r="Y21" s="40">
        <v>19200</v>
      </c>
      <c r="Z21" s="43">
        <v>22135</v>
      </c>
      <c r="AA21" s="44">
        <v>0</v>
      </c>
      <c r="AB21" s="40">
        <v>1312222</v>
      </c>
      <c r="AC21" s="40">
        <v>778</v>
      </c>
      <c r="AD21" s="42">
        <v>1313000</v>
      </c>
      <c r="AE21" s="39">
        <v>674</v>
      </c>
      <c r="AF21" s="40">
        <v>0</v>
      </c>
      <c r="AG21" s="41">
        <v>674</v>
      </c>
      <c r="AH21" s="40">
        <v>0</v>
      </c>
      <c r="AI21" s="40">
        <v>7101374</v>
      </c>
      <c r="AJ21" s="42">
        <v>0</v>
      </c>
      <c r="AK21" s="39">
        <v>2911734</v>
      </c>
      <c r="AL21" s="40">
        <v>79199</v>
      </c>
      <c r="AM21" s="40">
        <v>1812242</v>
      </c>
      <c r="AN21" s="40">
        <v>1420823</v>
      </c>
      <c r="AO21" s="40">
        <v>224807</v>
      </c>
      <c r="AP21" s="40">
        <v>241152</v>
      </c>
      <c r="AQ21" s="43">
        <v>1427230</v>
      </c>
      <c r="AR21" s="39">
        <v>12364101</v>
      </c>
      <c r="AS21" s="40">
        <v>361469</v>
      </c>
      <c r="AT21" s="40">
        <v>601</v>
      </c>
      <c r="AU21" s="40">
        <v>915</v>
      </c>
      <c r="AV21" s="40">
        <v>0</v>
      </c>
      <c r="AW21" s="40">
        <v>36756</v>
      </c>
      <c r="AX21" s="40">
        <v>139</v>
      </c>
      <c r="AY21" s="41">
        <v>38411</v>
      </c>
      <c r="AZ21" s="40">
        <v>0</v>
      </c>
      <c r="BA21" s="40">
        <v>4317</v>
      </c>
      <c r="BB21" s="43">
        <v>3847</v>
      </c>
      <c r="BC21" s="44">
        <v>0</v>
      </c>
      <c r="BD21" s="40">
        <v>314894</v>
      </c>
      <c r="BE21" s="40">
        <v>0</v>
      </c>
      <c r="BF21" s="42">
        <v>314894</v>
      </c>
      <c r="BG21" s="39">
        <v>938</v>
      </c>
      <c r="BH21" s="40">
        <v>0</v>
      </c>
      <c r="BI21" s="41">
        <v>938</v>
      </c>
      <c r="BJ21" s="40">
        <v>0</v>
      </c>
      <c r="BK21" s="40">
        <v>15170883</v>
      </c>
      <c r="BL21" s="42">
        <v>0</v>
      </c>
      <c r="BM21" s="39">
        <v>3327097</v>
      </c>
      <c r="BN21" s="40">
        <v>115494</v>
      </c>
      <c r="BO21" s="40">
        <v>6794957</v>
      </c>
      <c r="BP21" s="40">
        <v>3225282</v>
      </c>
      <c r="BQ21" s="40">
        <v>381092</v>
      </c>
      <c r="BR21" s="40">
        <v>365490</v>
      </c>
      <c r="BS21" s="43">
        <v>2100912</v>
      </c>
      <c r="BT21" s="39">
        <v>27279383</v>
      </c>
      <c r="BU21" s="40">
        <v>807781</v>
      </c>
      <c r="BV21" s="40">
        <v>737</v>
      </c>
      <c r="BW21" s="40">
        <v>1063</v>
      </c>
      <c r="BX21" s="40">
        <v>0</v>
      </c>
      <c r="BY21" s="40">
        <v>91482</v>
      </c>
      <c r="BZ21" s="40">
        <v>1763</v>
      </c>
      <c r="CA21" s="41">
        <v>95045</v>
      </c>
      <c r="CB21" s="40">
        <v>0</v>
      </c>
      <c r="CC21" s="40">
        <v>7244</v>
      </c>
      <c r="CD21" s="43">
        <v>11926</v>
      </c>
      <c r="CE21" s="44">
        <v>0</v>
      </c>
      <c r="CF21" s="40">
        <v>693566</v>
      </c>
      <c r="CG21" s="40">
        <v>0</v>
      </c>
      <c r="CH21" s="42">
        <v>693566</v>
      </c>
      <c r="CI21" s="39">
        <v>438</v>
      </c>
      <c r="CJ21" s="40">
        <v>0</v>
      </c>
      <c r="CK21" s="41">
        <v>438</v>
      </c>
      <c r="CL21" s="40">
        <v>0</v>
      </c>
      <c r="CM21" s="40">
        <v>13932573</v>
      </c>
      <c r="CN21" s="42">
        <v>0</v>
      </c>
      <c r="CO21" s="39">
        <v>3521705</v>
      </c>
      <c r="CP21" s="40">
        <v>26773</v>
      </c>
      <c r="CQ21" s="40">
        <v>6855408</v>
      </c>
      <c r="CR21" s="40">
        <v>2962889</v>
      </c>
      <c r="CS21" s="40">
        <v>389540</v>
      </c>
      <c r="CT21" s="40">
        <v>142231</v>
      </c>
      <c r="CU21" s="43">
        <v>1005579</v>
      </c>
      <c r="CV21" s="39">
        <v>26825540</v>
      </c>
      <c r="CW21" s="40">
        <v>795211</v>
      </c>
      <c r="CX21" s="40">
        <v>44</v>
      </c>
      <c r="CY21" s="40">
        <v>1443</v>
      </c>
      <c r="CZ21" s="40">
        <v>0</v>
      </c>
      <c r="DA21" s="40">
        <v>76493</v>
      </c>
      <c r="DB21" s="40">
        <v>4047</v>
      </c>
      <c r="DC21" s="41">
        <v>82027</v>
      </c>
      <c r="DD21" s="40">
        <v>0</v>
      </c>
      <c r="DE21" s="40">
        <v>6485</v>
      </c>
      <c r="DF21" s="43">
        <v>14633</v>
      </c>
      <c r="DG21" s="44">
        <v>0</v>
      </c>
      <c r="DH21" s="40">
        <v>692066</v>
      </c>
      <c r="DI21" s="40">
        <v>0</v>
      </c>
      <c r="DJ21" s="42">
        <v>692066</v>
      </c>
      <c r="DK21" s="39">
        <v>108</v>
      </c>
      <c r="DL21" s="40">
        <v>0</v>
      </c>
      <c r="DM21" s="41">
        <v>108</v>
      </c>
      <c r="DN21" s="40">
        <v>0</v>
      </c>
      <c r="DO21" s="40">
        <v>7448679</v>
      </c>
      <c r="DP21" s="42">
        <v>0</v>
      </c>
      <c r="DQ21" s="39">
        <v>1480116</v>
      </c>
      <c r="DR21" s="40">
        <v>44854</v>
      </c>
      <c r="DS21" s="40">
        <v>1746082</v>
      </c>
      <c r="DT21" s="40">
        <v>1737964</v>
      </c>
      <c r="DU21" s="40">
        <v>403808</v>
      </c>
      <c r="DV21" s="40">
        <v>4339</v>
      </c>
      <c r="DW21" s="43">
        <v>258509</v>
      </c>
      <c r="DX21" s="39">
        <v>12607333</v>
      </c>
      <c r="DY21" s="44">
        <v>396587</v>
      </c>
      <c r="DZ21" s="40">
        <v>0</v>
      </c>
      <c r="EA21" s="40">
        <v>1241</v>
      </c>
      <c r="EB21" s="40">
        <v>0</v>
      </c>
      <c r="EC21" s="40">
        <v>32670</v>
      </c>
      <c r="ED21" s="40">
        <v>0</v>
      </c>
      <c r="EE21" s="41">
        <v>33911</v>
      </c>
      <c r="EF21" s="40">
        <v>0</v>
      </c>
      <c r="EG21" s="40">
        <v>7686</v>
      </c>
      <c r="EH21" s="43">
        <v>4478</v>
      </c>
      <c r="EI21" s="44">
        <v>0</v>
      </c>
      <c r="EJ21" s="40">
        <v>350512</v>
      </c>
      <c r="EK21" s="40">
        <v>0</v>
      </c>
      <c r="EL21" s="42">
        <v>350512</v>
      </c>
      <c r="EM21" s="39">
        <v>52</v>
      </c>
      <c r="EN21" s="40">
        <v>0</v>
      </c>
      <c r="EO21" s="41">
        <v>52</v>
      </c>
      <c r="EP21" s="40">
        <v>0</v>
      </c>
      <c r="EQ21" s="40">
        <v>12100252</v>
      </c>
      <c r="ER21" s="42">
        <v>0</v>
      </c>
      <c r="ES21" s="39">
        <v>505008</v>
      </c>
      <c r="ET21" s="40">
        <v>0</v>
      </c>
      <c r="EU21" s="40">
        <v>263223</v>
      </c>
      <c r="EV21" s="40">
        <v>760740</v>
      </c>
      <c r="EW21" s="40">
        <v>308774</v>
      </c>
      <c r="EX21" s="40">
        <v>17</v>
      </c>
      <c r="EY21" s="43">
        <v>131865</v>
      </c>
      <c r="EZ21" s="39">
        <v>13806149</v>
      </c>
      <c r="FA21" s="44">
        <v>515489</v>
      </c>
      <c r="FB21" s="40">
        <v>0</v>
      </c>
      <c r="FC21" s="40">
        <v>6755</v>
      </c>
      <c r="FD21" s="40">
        <v>0</v>
      </c>
      <c r="FE21" s="40">
        <v>35639</v>
      </c>
      <c r="FF21" s="40">
        <v>1</v>
      </c>
      <c r="FG21" s="41">
        <v>42395</v>
      </c>
      <c r="FH21" s="40">
        <v>0</v>
      </c>
      <c r="FI21" s="40">
        <v>3608</v>
      </c>
      <c r="FJ21" s="43">
        <v>5799</v>
      </c>
      <c r="FK21" s="44">
        <v>0</v>
      </c>
      <c r="FL21" s="40">
        <v>463687</v>
      </c>
      <c r="FM21" s="40">
        <v>0</v>
      </c>
      <c r="FN21" s="42">
        <v>463687</v>
      </c>
      <c r="FO21" s="39">
        <v>6059</v>
      </c>
      <c r="FP21" s="40">
        <v>50</v>
      </c>
      <c r="FQ21" s="41">
        <v>6109</v>
      </c>
      <c r="FR21" s="40">
        <v>0</v>
      </c>
      <c r="FS21" s="40">
        <v>71667012</v>
      </c>
      <c r="FT21" s="42">
        <v>0</v>
      </c>
      <c r="FU21" s="39">
        <v>41309299</v>
      </c>
      <c r="FV21" s="40">
        <v>896021</v>
      </c>
      <c r="FW21" s="40">
        <v>31109049</v>
      </c>
      <c r="FX21" s="40">
        <v>16305648</v>
      </c>
      <c r="FY21" s="40">
        <v>2429744</v>
      </c>
      <c r="FZ21" s="40">
        <v>1864544</v>
      </c>
      <c r="GA21" s="43">
        <v>10427414</v>
      </c>
      <c r="GB21" s="39">
        <v>155153903</v>
      </c>
      <c r="GC21" s="44">
        <v>4332793</v>
      </c>
      <c r="GD21" s="40">
        <v>4872</v>
      </c>
      <c r="GE21" s="40">
        <v>15069</v>
      </c>
      <c r="GF21" s="40">
        <v>2086</v>
      </c>
      <c r="GG21" s="40">
        <v>362487</v>
      </c>
      <c r="GH21" s="40">
        <v>9196</v>
      </c>
      <c r="GI21" s="41">
        <v>393710</v>
      </c>
      <c r="GJ21" s="40">
        <v>0</v>
      </c>
      <c r="GK21" s="40">
        <v>48540</v>
      </c>
      <c r="GL21" s="43">
        <v>62818</v>
      </c>
      <c r="GM21" s="44">
        <v>0</v>
      </c>
      <c r="GN21" s="40">
        <v>3826947</v>
      </c>
      <c r="GO21" s="40">
        <v>778</v>
      </c>
      <c r="GP21" s="42">
        <v>3827725</v>
      </c>
    </row>
    <row r="22" spans="1:198" s="14" customFormat="1" ht="12" customHeight="1" x14ac:dyDescent="0.2">
      <c r="A22" s="15">
        <v>10</v>
      </c>
      <c r="B22" s="16" t="s">
        <v>65</v>
      </c>
      <c r="C22" s="33">
        <v>2737</v>
      </c>
      <c r="D22" s="34">
        <v>60</v>
      </c>
      <c r="E22" s="35">
        <v>2797</v>
      </c>
      <c r="F22" s="34">
        <v>0</v>
      </c>
      <c r="G22" s="34">
        <v>11062004</v>
      </c>
      <c r="H22" s="36">
        <v>0</v>
      </c>
      <c r="I22" s="33">
        <v>38341049</v>
      </c>
      <c r="J22" s="34">
        <v>354805</v>
      </c>
      <c r="K22" s="34">
        <v>9129337</v>
      </c>
      <c r="L22" s="34">
        <v>3474080</v>
      </c>
      <c r="M22" s="34">
        <v>744855</v>
      </c>
      <c r="N22" s="34">
        <v>1627489</v>
      </c>
      <c r="O22" s="37">
        <v>3860312</v>
      </c>
      <c r="P22" s="33">
        <v>60873307</v>
      </c>
      <c r="Q22" s="34">
        <v>1360542</v>
      </c>
      <c r="R22" s="34">
        <v>2374</v>
      </c>
      <c r="S22" s="34">
        <v>2683</v>
      </c>
      <c r="T22" s="34">
        <v>719</v>
      </c>
      <c r="U22" s="34">
        <v>58201</v>
      </c>
      <c r="V22" s="34">
        <v>624</v>
      </c>
      <c r="W22" s="35">
        <v>64601</v>
      </c>
      <c r="X22" s="34">
        <v>0</v>
      </c>
      <c r="Y22" s="34">
        <v>15250</v>
      </c>
      <c r="Z22" s="37">
        <v>15627</v>
      </c>
      <c r="AA22" s="38">
        <v>0</v>
      </c>
      <c r="AB22" s="34">
        <v>1263135</v>
      </c>
      <c r="AC22" s="34">
        <v>1929</v>
      </c>
      <c r="AD22" s="36">
        <v>1265064</v>
      </c>
      <c r="AE22" s="33">
        <v>513</v>
      </c>
      <c r="AF22" s="34">
        <v>0</v>
      </c>
      <c r="AG22" s="35">
        <v>513</v>
      </c>
      <c r="AH22" s="34">
        <v>0</v>
      </c>
      <c r="AI22" s="34">
        <v>5344854</v>
      </c>
      <c r="AJ22" s="36">
        <v>0</v>
      </c>
      <c r="AK22" s="33">
        <v>2916388</v>
      </c>
      <c r="AL22" s="34">
        <v>73607</v>
      </c>
      <c r="AM22" s="34">
        <v>2025298</v>
      </c>
      <c r="AN22" s="34">
        <v>653363</v>
      </c>
      <c r="AO22" s="34">
        <v>213239</v>
      </c>
      <c r="AP22" s="34">
        <v>133289</v>
      </c>
      <c r="AQ22" s="37">
        <v>1031893</v>
      </c>
      <c r="AR22" s="33">
        <v>10328145</v>
      </c>
      <c r="AS22" s="34">
        <v>293531</v>
      </c>
      <c r="AT22" s="34">
        <v>422</v>
      </c>
      <c r="AU22" s="34">
        <v>851</v>
      </c>
      <c r="AV22" s="34">
        <v>0</v>
      </c>
      <c r="AW22" s="34">
        <v>27547</v>
      </c>
      <c r="AX22" s="34">
        <v>372</v>
      </c>
      <c r="AY22" s="35">
        <v>29192</v>
      </c>
      <c r="AZ22" s="34">
        <v>0</v>
      </c>
      <c r="BA22" s="34">
        <v>3906</v>
      </c>
      <c r="BB22" s="37">
        <v>4608</v>
      </c>
      <c r="BC22" s="38">
        <v>0</v>
      </c>
      <c r="BD22" s="34">
        <v>255825</v>
      </c>
      <c r="BE22" s="34">
        <v>0</v>
      </c>
      <c r="BF22" s="36">
        <v>255825</v>
      </c>
      <c r="BG22" s="33">
        <v>836</v>
      </c>
      <c r="BH22" s="34">
        <v>0</v>
      </c>
      <c r="BI22" s="35">
        <v>836</v>
      </c>
      <c r="BJ22" s="34">
        <v>0</v>
      </c>
      <c r="BK22" s="34">
        <v>13824255</v>
      </c>
      <c r="BL22" s="36">
        <v>0</v>
      </c>
      <c r="BM22" s="33">
        <v>5757731</v>
      </c>
      <c r="BN22" s="34">
        <v>338598</v>
      </c>
      <c r="BO22" s="34">
        <v>7988963</v>
      </c>
      <c r="BP22" s="34">
        <v>3020869</v>
      </c>
      <c r="BQ22" s="34">
        <v>513994</v>
      </c>
      <c r="BR22" s="34">
        <v>313132</v>
      </c>
      <c r="BS22" s="37">
        <v>1872062</v>
      </c>
      <c r="BT22" s="33">
        <v>29885480</v>
      </c>
      <c r="BU22" s="34">
        <v>840943</v>
      </c>
      <c r="BV22" s="34">
        <v>611</v>
      </c>
      <c r="BW22" s="34">
        <v>852</v>
      </c>
      <c r="BX22" s="34">
        <v>0</v>
      </c>
      <c r="BY22" s="34">
        <v>77321</v>
      </c>
      <c r="BZ22" s="34">
        <v>5445</v>
      </c>
      <c r="CA22" s="35">
        <v>84229</v>
      </c>
      <c r="CB22" s="34">
        <v>0</v>
      </c>
      <c r="CC22" s="34">
        <v>7936</v>
      </c>
      <c r="CD22" s="37">
        <v>13348</v>
      </c>
      <c r="CE22" s="38">
        <v>0</v>
      </c>
      <c r="CF22" s="34">
        <v>735430</v>
      </c>
      <c r="CG22" s="34">
        <v>0</v>
      </c>
      <c r="CH22" s="36">
        <v>735430</v>
      </c>
      <c r="CI22" s="33">
        <v>581</v>
      </c>
      <c r="CJ22" s="34">
        <v>0</v>
      </c>
      <c r="CK22" s="35">
        <v>581</v>
      </c>
      <c r="CL22" s="34">
        <v>0</v>
      </c>
      <c r="CM22" s="34">
        <v>19210335</v>
      </c>
      <c r="CN22" s="36">
        <v>0</v>
      </c>
      <c r="CO22" s="33">
        <v>7112483</v>
      </c>
      <c r="CP22" s="34">
        <v>186172</v>
      </c>
      <c r="CQ22" s="34">
        <v>14574590</v>
      </c>
      <c r="CR22" s="34">
        <v>1637118</v>
      </c>
      <c r="CS22" s="34">
        <v>556906</v>
      </c>
      <c r="CT22" s="34">
        <v>68579</v>
      </c>
      <c r="CU22" s="37">
        <v>1296665</v>
      </c>
      <c r="CV22" s="33">
        <v>42049518</v>
      </c>
      <c r="CW22" s="34">
        <v>1201700</v>
      </c>
      <c r="CX22" s="34">
        <v>45</v>
      </c>
      <c r="CY22" s="34">
        <v>2106</v>
      </c>
      <c r="CZ22" s="34">
        <v>0</v>
      </c>
      <c r="DA22" s="34">
        <v>102896</v>
      </c>
      <c r="DB22" s="34">
        <v>9612</v>
      </c>
      <c r="DC22" s="35">
        <v>114659</v>
      </c>
      <c r="DD22" s="34">
        <v>0</v>
      </c>
      <c r="DE22" s="34">
        <v>9615</v>
      </c>
      <c r="DF22" s="37">
        <v>9603</v>
      </c>
      <c r="DG22" s="38">
        <v>0</v>
      </c>
      <c r="DH22" s="34">
        <v>1067823</v>
      </c>
      <c r="DI22" s="34">
        <v>0</v>
      </c>
      <c r="DJ22" s="36">
        <v>1067823</v>
      </c>
      <c r="DK22" s="33">
        <v>205</v>
      </c>
      <c r="DL22" s="34">
        <v>0</v>
      </c>
      <c r="DM22" s="35">
        <v>205</v>
      </c>
      <c r="DN22" s="34">
        <v>0</v>
      </c>
      <c r="DO22" s="34">
        <v>14615348</v>
      </c>
      <c r="DP22" s="36">
        <v>0</v>
      </c>
      <c r="DQ22" s="33">
        <v>3996237</v>
      </c>
      <c r="DR22" s="34">
        <v>526949</v>
      </c>
      <c r="DS22" s="34">
        <v>12567328</v>
      </c>
      <c r="DT22" s="34">
        <v>7501990</v>
      </c>
      <c r="DU22" s="34">
        <v>432441</v>
      </c>
      <c r="DV22" s="34">
        <v>386239</v>
      </c>
      <c r="DW22" s="37">
        <v>498905</v>
      </c>
      <c r="DX22" s="33">
        <v>39527627</v>
      </c>
      <c r="DY22" s="38">
        <v>1080798</v>
      </c>
      <c r="DZ22" s="34">
        <v>0</v>
      </c>
      <c r="EA22" s="34">
        <v>3951</v>
      </c>
      <c r="EB22" s="34">
        <v>0</v>
      </c>
      <c r="EC22" s="34">
        <v>110267</v>
      </c>
      <c r="ED22" s="34">
        <v>441</v>
      </c>
      <c r="EE22" s="35">
        <v>114659</v>
      </c>
      <c r="EF22" s="34">
        <v>0</v>
      </c>
      <c r="EG22" s="34">
        <v>6784</v>
      </c>
      <c r="EH22" s="37">
        <v>7228</v>
      </c>
      <c r="EI22" s="38">
        <v>0</v>
      </c>
      <c r="EJ22" s="34">
        <v>952127</v>
      </c>
      <c r="EK22" s="34">
        <v>0</v>
      </c>
      <c r="EL22" s="36">
        <v>952127</v>
      </c>
      <c r="EM22" s="33">
        <v>103</v>
      </c>
      <c r="EN22" s="34">
        <v>0</v>
      </c>
      <c r="EO22" s="35">
        <v>103</v>
      </c>
      <c r="EP22" s="34">
        <v>0</v>
      </c>
      <c r="EQ22" s="34">
        <v>22336855</v>
      </c>
      <c r="ER22" s="36">
        <v>0</v>
      </c>
      <c r="ES22" s="33">
        <v>567045</v>
      </c>
      <c r="ET22" s="34">
        <v>181515</v>
      </c>
      <c r="EU22" s="34">
        <v>10649980</v>
      </c>
      <c r="EV22" s="34">
        <v>4228978</v>
      </c>
      <c r="EW22" s="34">
        <v>459559</v>
      </c>
      <c r="EX22" s="34">
        <v>0</v>
      </c>
      <c r="EY22" s="37">
        <v>256070</v>
      </c>
      <c r="EZ22" s="33">
        <v>38167862</v>
      </c>
      <c r="FA22" s="38">
        <v>1207763</v>
      </c>
      <c r="FB22" s="34">
        <v>0</v>
      </c>
      <c r="FC22" s="34">
        <v>9739</v>
      </c>
      <c r="FD22" s="34">
        <v>0</v>
      </c>
      <c r="FE22" s="34">
        <v>64603</v>
      </c>
      <c r="FF22" s="34">
        <v>365</v>
      </c>
      <c r="FG22" s="35">
        <v>74707</v>
      </c>
      <c r="FH22" s="34">
        <v>0</v>
      </c>
      <c r="FI22" s="34">
        <v>4063</v>
      </c>
      <c r="FJ22" s="37">
        <v>3140</v>
      </c>
      <c r="FK22" s="38">
        <v>0</v>
      </c>
      <c r="FL22" s="34">
        <v>1125853</v>
      </c>
      <c r="FM22" s="34">
        <v>0</v>
      </c>
      <c r="FN22" s="36">
        <v>1125853</v>
      </c>
      <c r="FO22" s="33">
        <v>4975</v>
      </c>
      <c r="FP22" s="34">
        <v>60</v>
      </c>
      <c r="FQ22" s="35">
        <v>5035</v>
      </c>
      <c r="FR22" s="34">
        <v>0</v>
      </c>
      <c r="FS22" s="34">
        <v>86393651</v>
      </c>
      <c r="FT22" s="36">
        <v>0</v>
      </c>
      <c r="FU22" s="33">
        <v>58690933</v>
      </c>
      <c r="FV22" s="34">
        <v>1661646</v>
      </c>
      <c r="FW22" s="34">
        <v>56935496</v>
      </c>
      <c r="FX22" s="34">
        <v>20516398</v>
      </c>
      <c r="FY22" s="34">
        <v>2920994</v>
      </c>
      <c r="FZ22" s="34">
        <v>2528728</v>
      </c>
      <c r="GA22" s="37">
        <v>8815907</v>
      </c>
      <c r="GB22" s="33">
        <v>220831939</v>
      </c>
      <c r="GC22" s="38">
        <v>5985277</v>
      </c>
      <c r="GD22" s="34">
        <v>3452</v>
      </c>
      <c r="GE22" s="34">
        <v>20182</v>
      </c>
      <c r="GF22" s="34">
        <v>719</v>
      </c>
      <c r="GG22" s="34">
        <v>440835</v>
      </c>
      <c r="GH22" s="34">
        <v>16859</v>
      </c>
      <c r="GI22" s="35">
        <v>482047</v>
      </c>
      <c r="GJ22" s="34">
        <v>0</v>
      </c>
      <c r="GK22" s="34">
        <v>47554</v>
      </c>
      <c r="GL22" s="37">
        <v>53554</v>
      </c>
      <c r="GM22" s="38">
        <v>0</v>
      </c>
      <c r="GN22" s="34">
        <v>5400193</v>
      </c>
      <c r="GO22" s="34">
        <v>1929</v>
      </c>
      <c r="GP22" s="36">
        <v>5402122</v>
      </c>
    </row>
    <row r="23" spans="1:198" s="14" customFormat="1" ht="12" customHeight="1" x14ac:dyDescent="0.2">
      <c r="A23" s="17">
        <v>11</v>
      </c>
      <c r="B23" s="18" t="s">
        <v>66</v>
      </c>
      <c r="C23" s="39">
        <v>5472</v>
      </c>
      <c r="D23" s="40">
        <v>195</v>
      </c>
      <c r="E23" s="41">
        <v>5667</v>
      </c>
      <c r="F23" s="40">
        <v>0</v>
      </c>
      <c r="G23" s="40">
        <v>21224276</v>
      </c>
      <c r="H23" s="42">
        <v>0</v>
      </c>
      <c r="I23" s="39">
        <v>47925018</v>
      </c>
      <c r="J23" s="40">
        <v>430432</v>
      </c>
      <c r="K23" s="40">
        <v>10216448</v>
      </c>
      <c r="L23" s="40">
        <v>5200019</v>
      </c>
      <c r="M23" s="40">
        <v>1166891</v>
      </c>
      <c r="N23" s="40">
        <v>1235321</v>
      </c>
      <c r="O23" s="43">
        <v>7718687</v>
      </c>
      <c r="P23" s="39">
        <v>79679718</v>
      </c>
      <c r="Q23" s="40">
        <v>1861686</v>
      </c>
      <c r="R23" s="40">
        <v>5180</v>
      </c>
      <c r="S23" s="40">
        <v>5856</v>
      </c>
      <c r="T23" s="40">
        <v>3022</v>
      </c>
      <c r="U23" s="40">
        <v>84767</v>
      </c>
      <c r="V23" s="40">
        <v>2496</v>
      </c>
      <c r="W23" s="41">
        <v>101321</v>
      </c>
      <c r="X23" s="40">
        <v>0</v>
      </c>
      <c r="Y23" s="40">
        <v>24563</v>
      </c>
      <c r="Z23" s="43">
        <v>31384</v>
      </c>
      <c r="AA23" s="44">
        <v>0</v>
      </c>
      <c r="AB23" s="40">
        <v>1696922</v>
      </c>
      <c r="AC23" s="40">
        <v>7496</v>
      </c>
      <c r="AD23" s="42">
        <v>1704418</v>
      </c>
      <c r="AE23" s="39">
        <v>690</v>
      </c>
      <c r="AF23" s="40">
        <v>0</v>
      </c>
      <c r="AG23" s="41">
        <v>690</v>
      </c>
      <c r="AH23" s="40">
        <v>0</v>
      </c>
      <c r="AI23" s="40">
        <v>7273442</v>
      </c>
      <c r="AJ23" s="42">
        <v>0</v>
      </c>
      <c r="AK23" s="39">
        <v>3790861</v>
      </c>
      <c r="AL23" s="40">
        <v>96498</v>
      </c>
      <c r="AM23" s="40">
        <v>2233530</v>
      </c>
      <c r="AN23" s="40">
        <v>810102</v>
      </c>
      <c r="AO23" s="40">
        <v>599693</v>
      </c>
      <c r="AP23" s="40">
        <v>166864</v>
      </c>
      <c r="AQ23" s="43">
        <v>1451929</v>
      </c>
      <c r="AR23" s="39">
        <v>13519061</v>
      </c>
      <c r="AS23" s="40">
        <v>388185</v>
      </c>
      <c r="AT23" s="40">
        <v>598</v>
      </c>
      <c r="AU23" s="40">
        <v>1046</v>
      </c>
      <c r="AV23" s="40">
        <v>0</v>
      </c>
      <c r="AW23" s="40">
        <v>29422</v>
      </c>
      <c r="AX23" s="40">
        <v>553</v>
      </c>
      <c r="AY23" s="41">
        <v>31619</v>
      </c>
      <c r="AZ23" s="40">
        <v>0</v>
      </c>
      <c r="BA23" s="40">
        <v>6145</v>
      </c>
      <c r="BB23" s="43">
        <v>4918</v>
      </c>
      <c r="BC23" s="44">
        <v>0</v>
      </c>
      <c r="BD23" s="40">
        <v>345503</v>
      </c>
      <c r="BE23" s="40">
        <v>0</v>
      </c>
      <c r="BF23" s="42">
        <v>345503</v>
      </c>
      <c r="BG23" s="39">
        <v>826</v>
      </c>
      <c r="BH23" s="40">
        <v>0</v>
      </c>
      <c r="BI23" s="41">
        <v>826</v>
      </c>
      <c r="BJ23" s="40">
        <v>0</v>
      </c>
      <c r="BK23" s="40">
        <v>13279920</v>
      </c>
      <c r="BL23" s="42">
        <v>0</v>
      </c>
      <c r="BM23" s="39">
        <v>6103718</v>
      </c>
      <c r="BN23" s="40">
        <v>95900</v>
      </c>
      <c r="BO23" s="40">
        <v>5699323</v>
      </c>
      <c r="BP23" s="40">
        <v>2363715</v>
      </c>
      <c r="BQ23" s="40">
        <v>398684</v>
      </c>
      <c r="BR23" s="40">
        <v>443748</v>
      </c>
      <c r="BS23" s="43">
        <v>1876508</v>
      </c>
      <c r="BT23" s="39">
        <v>26508500</v>
      </c>
      <c r="BU23" s="40">
        <v>759348</v>
      </c>
      <c r="BV23" s="40">
        <v>638</v>
      </c>
      <c r="BW23" s="40">
        <v>1557</v>
      </c>
      <c r="BX23" s="40">
        <v>0</v>
      </c>
      <c r="BY23" s="40">
        <v>65673</v>
      </c>
      <c r="BZ23" s="40">
        <v>302</v>
      </c>
      <c r="CA23" s="41">
        <v>68170</v>
      </c>
      <c r="CB23" s="40">
        <v>0</v>
      </c>
      <c r="CC23" s="40">
        <v>7115</v>
      </c>
      <c r="CD23" s="43">
        <v>9490</v>
      </c>
      <c r="CE23" s="44">
        <v>0</v>
      </c>
      <c r="CF23" s="40">
        <v>674573</v>
      </c>
      <c r="CG23" s="40">
        <v>0</v>
      </c>
      <c r="CH23" s="42">
        <v>674573</v>
      </c>
      <c r="CI23" s="39">
        <v>465</v>
      </c>
      <c r="CJ23" s="40">
        <v>0</v>
      </c>
      <c r="CK23" s="41">
        <v>465</v>
      </c>
      <c r="CL23" s="40">
        <v>0</v>
      </c>
      <c r="CM23" s="40">
        <v>14753335</v>
      </c>
      <c r="CN23" s="42">
        <v>0</v>
      </c>
      <c r="CO23" s="39">
        <v>8859587</v>
      </c>
      <c r="CP23" s="40">
        <v>42055</v>
      </c>
      <c r="CQ23" s="40">
        <v>7533322</v>
      </c>
      <c r="CR23" s="40">
        <v>2655377</v>
      </c>
      <c r="CS23" s="40">
        <v>455572</v>
      </c>
      <c r="CT23" s="40">
        <v>92963</v>
      </c>
      <c r="CU23" s="43">
        <v>1031595</v>
      </c>
      <c r="CV23" s="39">
        <v>33360616</v>
      </c>
      <c r="CW23" s="40">
        <v>941255</v>
      </c>
      <c r="CX23" s="40">
        <v>42</v>
      </c>
      <c r="CY23" s="40">
        <v>2628</v>
      </c>
      <c r="CZ23" s="40">
        <v>0</v>
      </c>
      <c r="DA23" s="40">
        <v>57403</v>
      </c>
      <c r="DB23" s="40">
        <v>2620</v>
      </c>
      <c r="DC23" s="41">
        <v>62693</v>
      </c>
      <c r="DD23" s="40">
        <v>0</v>
      </c>
      <c r="DE23" s="40">
        <v>6279</v>
      </c>
      <c r="DF23" s="43">
        <v>5350</v>
      </c>
      <c r="DG23" s="44">
        <v>0</v>
      </c>
      <c r="DH23" s="40">
        <v>866933</v>
      </c>
      <c r="DI23" s="40">
        <v>0</v>
      </c>
      <c r="DJ23" s="42">
        <v>866933</v>
      </c>
      <c r="DK23" s="39">
        <v>101</v>
      </c>
      <c r="DL23" s="40">
        <v>0</v>
      </c>
      <c r="DM23" s="41">
        <v>101</v>
      </c>
      <c r="DN23" s="40">
        <v>0</v>
      </c>
      <c r="DO23" s="40">
        <v>7196392</v>
      </c>
      <c r="DP23" s="42">
        <v>0</v>
      </c>
      <c r="DQ23" s="39">
        <v>691535</v>
      </c>
      <c r="DR23" s="40">
        <v>4600</v>
      </c>
      <c r="DS23" s="40">
        <v>2580923</v>
      </c>
      <c r="DT23" s="40">
        <v>4374816</v>
      </c>
      <c r="DU23" s="40">
        <v>503244</v>
      </c>
      <c r="DV23" s="40">
        <v>22244</v>
      </c>
      <c r="DW23" s="43">
        <v>251219</v>
      </c>
      <c r="DX23" s="39">
        <v>15122535</v>
      </c>
      <c r="DY23" s="44">
        <v>441424</v>
      </c>
      <c r="DZ23" s="40">
        <v>0</v>
      </c>
      <c r="EA23" s="40">
        <v>2904</v>
      </c>
      <c r="EB23" s="40">
        <v>0</v>
      </c>
      <c r="EC23" s="40">
        <v>23345</v>
      </c>
      <c r="ED23" s="40">
        <v>1910</v>
      </c>
      <c r="EE23" s="41">
        <v>28159</v>
      </c>
      <c r="EF23" s="40">
        <v>0</v>
      </c>
      <c r="EG23" s="40">
        <v>8090</v>
      </c>
      <c r="EH23" s="43">
        <v>13754</v>
      </c>
      <c r="EI23" s="44">
        <v>0</v>
      </c>
      <c r="EJ23" s="40">
        <v>391421</v>
      </c>
      <c r="EK23" s="40">
        <v>0</v>
      </c>
      <c r="EL23" s="42">
        <v>391421</v>
      </c>
      <c r="EM23" s="39">
        <v>54</v>
      </c>
      <c r="EN23" s="40">
        <v>0</v>
      </c>
      <c r="EO23" s="41">
        <v>54</v>
      </c>
      <c r="EP23" s="40">
        <v>0</v>
      </c>
      <c r="EQ23" s="40">
        <v>13702736</v>
      </c>
      <c r="ER23" s="42">
        <v>0</v>
      </c>
      <c r="ES23" s="39">
        <v>2339676</v>
      </c>
      <c r="ET23" s="40">
        <v>0</v>
      </c>
      <c r="EU23" s="40">
        <v>13139005</v>
      </c>
      <c r="EV23" s="40">
        <v>4675744</v>
      </c>
      <c r="EW23" s="40">
        <v>317526</v>
      </c>
      <c r="EX23" s="40">
        <v>19967</v>
      </c>
      <c r="EY23" s="43">
        <v>124263</v>
      </c>
      <c r="EZ23" s="39">
        <v>34070391</v>
      </c>
      <c r="FA23" s="44">
        <v>952975</v>
      </c>
      <c r="FB23" s="40">
        <v>0</v>
      </c>
      <c r="FC23" s="40">
        <v>5210</v>
      </c>
      <c r="FD23" s="40">
        <v>0</v>
      </c>
      <c r="FE23" s="40">
        <v>52964</v>
      </c>
      <c r="FF23" s="40">
        <v>0</v>
      </c>
      <c r="FG23" s="41">
        <v>58174</v>
      </c>
      <c r="FH23" s="40">
        <v>0</v>
      </c>
      <c r="FI23" s="40">
        <v>6547</v>
      </c>
      <c r="FJ23" s="43">
        <v>4174</v>
      </c>
      <c r="FK23" s="44">
        <v>0</v>
      </c>
      <c r="FL23" s="40">
        <v>884080</v>
      </c>
      <c r="FM23" s="40">
        <v>0</v>
      </c>
      <c r="FN23" s="42">
        <v>884080</v>
      </c>
      <c r="FO23" s="39">
        <v>7608</v>
      </c>
      <c r="FP23" s="40">
        <v>195</v>
      </c>
      <c r="FQ23" s="41">
        <v>7803</v>
      </c>
      <c r="FR23" s="40">
        <v>0</v>
      </c>
      <c r="FS23" s="40">
        <v>77430101</v>
      </c>
      <c r="FT23" s="42">
        <v>0</v>
      </c>
      <c r="FU23" s="39">
        <v>69710395</v>
      </c>
      <c r="FV23" s="40">
        <v>669485</v>
      </c>
      <c r="FW23" s="40">
        <v>41402551</v>
      </c>
      <c r="FX23" s="40">
        <v>20079773</v>
      </c>
      <c r="FY23" s="40">
        <v>3441610</v>
      </c>
      <c r="FZ23" s="40">
        <v>1981107</v>
      </c>
      <c r="GA23" s="43">
        <v>12454201</v>
      </c>
      <c r="GB23" s="39">
        <v>202260821</v>
      </c>
      <c r="GC23" s="44">
        <v>5344873</v>
      </c>
      <c r="GD23" s="40">
        <v>6458</v>
      </c>
      <c r="GE23" s="40">
        <v>19201</v>
      </c>
      <c r="GF23" s="40">
        <v>3022</v>
      </c>
      <c r="GG23" s="40">
        <v>313574</v>
      </c>
      <c r="GH23" s="40">
        <v>7881</v>
      </c>
      <c r="GI23" s="41">
        <v>350136</v>
      </c>
      <c r="GJ23" s="40">
        <v>0</v>
      </c>
      <c r="GK23" s="40">
        <v>58739</v>
      </c>
      <c r="GL23" s="43">
        <v>69070</v>
      </c>
      <c r="GM23" s="44">
        <v>0</v>
      </c>
      <c r="GN23" s="40">
        <v>4859432</v>
      </c>
      <c r="GO23" s="40">
        <v>7496</v>
      </c>
      <c r="GP23" s="42">
        <v>4866928</v>
      </c>
    </row>
    <row r="24" spans="1:198" s="14" customFormat="1" ht="12" customHeight="1" x14ac:dyDescent="0.2">
      <c r="A24" s="15">
        <v>12</v>
      </c>
      <c r="B24" s="16" t="s">
        <v>67</v>
      </c>
      <c r="C24" s="33">
        <v>8803</v>
      </c>
      <c r="D24" s="34">
        <v>126</v>
      </c>
      <c r="E24" s="35">
        <v>8929</v>
      </c>
      <c r="F24" s="34">
        <v>1</v>
      </c>
      <c r="G24" s="34">
        <v>32895466</v>
      </c>
      <c r="H24" s="36">
        <v>0</v>
      </c>
      <c r="I24" s="33">
        <v>99326492</v>
      </c>
      <c r="J24" s="34">
        <v>1020731</v>
      </c>
      <c r="K24" s="34">
        <v>22214391</v>
      </c>
      <c r="L24" s="34">
        <v>11345031</v>
      </c>
      <c r="M24" s="34">
        <v>2058751</v>
      </c>
      <c r="N24" s="34">
        <v>3120419</v>
      </c>
      <c r="O24" s="37">
        <v>11957797</v>
      </c>
      <c r="P24" s="33">
        <v>160023484</v>
      </c>
      <c r="Q24" s="34">
        <v>3614292</v>
      </c>
      <c r="R24" s="34">
        <v>7790</v>
      </c>
      <c r="S24" s="34">
        <v>9253</v>
      </c>
      <c r="T24" s="34">
        <v>3116</v>
      </c>
      <c r="U24" s="34">
        <v>171319</v>
      </c>
      <c r="V24" s="34">
        <v>16270</v>
      </c>
      <c r="W24" s="35">
        <v>207748</v>
      </c>
      <c r="X24" s="34">
        <v>2</v>
      </c>
      <c r="Y24" s="34">
        <v>45707</v>
      </c>
      <c r="Z24" s="37">
        <v>50219</v>
      </c>
      <c r="AA24" s="38">
        <v>0</v>
      </c>
      <c r="AB24" s="34">
        <v>3308497</v>
      </c>
      <c r="AC24" s="34">
        <v>2119</v>
      </c>
      <c r="AD24" s="36">
        <v>3310616</v>
      </c>
      <c r="AE24" s="33">
        <v>1401</v>
      </c>
      <c r="AF24" s="34">
        <v>1</v>
      </c>
      <c r="AG24" s="35">
        <v>1402</v>
      </c>
      <c r="AH24" s="34">
        <v>0</v>
      </c>
      <c r="AI24" s="34">
        <v>14757815</v>
      </c>
      <c r="AJ24" s="36">
        <v>0</v>
      </c>
      <c r="AK24" s="33">
        <v>15560534</v>
      </c>
      <c r="AL24" s="34">
        <v>165766</v>
      </c>
      <c r="AM24" s="34">
        <v>2913469</v>
      </c>
      <c r="AN24" s="34">
        <v>2396077</v>
      </c>
      <c r="AO24" s="34">
        <v>536940</v>
      </c>
      <c r="AP24" s="34">
        <v>376012</v>
      </c>
      <c r="AQ24" s="37">
        <v>2929040</v>
      </c>
      <c r="AR24" s="33">
        <v>33777573</v>
      </c>
      <c r="AS24" s="34">
        <v>912652</v>
      </c>
      <c r="AT24" s="34">
        <v>1173</v>
      </c>
      <c r="AU24" s="34">
        <v>2318</v>
      </c>
      <c r="AV24" s="34">
        <v>0</v>
      </c>
      <c r="AW24" s="34">
        <v>65821</v>
      </c>
      <c r="AX24" s="34">
        <v>3581</v>
      </c>
      <c r="AY24" s="35">
        <v>72893</v>
      </c>
      <c r="AZ24" s="34">
        <v>0</v>
      </c>
      <c r="BA24" s="34">
        <v>13151</v>
      </c>
      <c r="BB24" s="37">
        <v>15866</v>
      </c>
      <c r="BC24" s="38">
        <v>0</v>
      </c>
      <c r="BD24" s="34">
        <v>810616</v>
      </c>
      <c r="BE24" s="34">
        <v>126</v>
      </c>
      <c r="BF24" s="36">
        <v>810742</v>
      </c>
      <c r="BG24" s="33">
        <v>2307</v>
      </c>
      <c r="BH24" s="34">
        <v>0</v>
      </c>
      <c r="BI24" s="35">
        <v>2307</v>
      </c>
      <c r="BJ24" s="34">
        <v>0</v>
      </c>
      <c r="BK24" s="34">
        <v>37886829</v>
      </c>
      <c r="BL24" s="36">
        <v>0</v>
      </c>
      <c r="BM24" s="33">
        <v>19182100</v>
      </c>
      <c r="BN24" s="34">
        <v>300716</v>
      </c>
      <c r="BO24" s="34">
        <v>19904090</v>
      </c>
      <c r="BP24" s="34">
        <v>5618373</v>
      </c>
      <c r="BQ24" s="34">
        <v>1396063</v>
      </c>
      <c r="BR24" s="34">
        <v>466235</v>
      </c>
      <c r="BS24" s="37">
        <v>5241028</v>
      </c>
      <c r="BT24" s="33">
        <v>79513378</v>
      </c>
      <c r="BU24" s="34">
        <v>2243064</v>
      </c>
      <c r="BV24" s="34">
        <v>1733</v>
      </c>
      <c r="BW24" s="34">
        <v>3437</v>
      </c>
      <c r="BX24" s="34">
        <v>0</v>
      </c>
      <c r="BY24" s="34">
        <v>187888</v>
      </c>
      <c r="BZ24" s="34">
        <v>2269</v>
      </c>
      <c r="CA24" s="35">
        <v>195327</v>
      </c>
      <c r="CB24" s="34">
        <v>0</v>
      </c>
      <c r="CC24" s="34">
        <v>24156</v>
      </c>
      <c r="CD24" s="37">
        <v>32266</v>
      </c>
      <c r="CE24" s="38">
        <v>0</v>
      </c>
      <c r="CF24" s="34">
        <v>1991315</v>
      </c>
      <c r="CG24" s="34">
        <v>0</v>
      </c>
      <c r="CH24" s="36">
        <v>1991315</v>
      </c>
      <c r="CI24" s="33">
        <v>1356</v>
      </c>
      <c r="CJ24" s="34">
        <v>0</v>
      </c>
      <c r="CK24" s="35">
        <v>1356</v>
      </c>
      <c r="CL24" s="34">
        <v>0</v>
      </c>
      <c r="CM24" s="34">
        <v>43538718</v>
      </c>
      <c r="CN24" s="36">
        <v>0</v>
      </c>
      <c r="CO24" s="33">
        <v>18249281</v>
      </c>
      <c r="CP24" s="34">
        <v>292993</v>
      </c>
      <c r="CQ24" s="34">
        <v>16495340</v>
      </c>
      <c r="CR24" s="34">
        <v>7463144</v>
      </c>
      <c r="CS24" s="34">
        <v>1483295</v>
      </c>
      <c r="CT24" s="34">
        <v>493889</v>
      </c>
      <c r="CU24" s="37">
        <v>3088776</v>
      </c>
      <c r="CV24" s="33">
        <v>84927884</v>
      </c>
      <c r="CW24" s="34">
        <v>2509202</v>
      </c>
      <c r="CX24" s="34">
        <v>126</v>
      </c>
      <c r="CY24" s="34">
        <v>5919</v>
      </c>
      <c r="CZ24" s="34">
        <v>0</v>
      </c>
      <c r="DA24" s="34">
        <v>206399</v>
      </c>
      <c r="DB24" s="34">
        <v>11048</v>
      </c>
      <c r="DC24" s="35">
        <v>223492</v>
      </c>
      <c r="DD24" s="34">
        <v>0</v>
      </c>
      <c r="DE24" s="34">
        <v>18780</v>
      </c>
      <c r="DF24" s="37">
        <v>28992</v>
      </c>
      <c r="DG24" s="38">
        <v>0</v>
      </c>
      <c r="DH24" s="34">
        <v>2237938</v>
      </c>
      <c r="DI24" s="34">
        <v>0</v>
      </c>
      <c r="DJ24" s="36">
        <v>2237938</v>
      </c>
      <c r="DK24" s="33">
        <v>393</v>
      </c>
      <c r="DL24" s="34">
        <v>0</v>
      </c>
      <c r="DM24" s="35">
        <v>393</v>
      </c>
      <c r="DN24" s="34">
        <v>0</v>
      </c>
      <c r="DO24" s="34">
        <v>27722089</v>
      </c>
      <c r="DP24" s="36">
        <v>0</v>
      </c>
      <c r="DQ24" s="33">
        <v>5062938</v>
      </c>
      <c r="DR24" s="34">
        <v>86803</v>
      </c>
      <c r="DS24" s="34">
        <v>23113402</v>
      </c>
      <c r="DT24" s="34">
        <v>3947944</v>
      </c>
      <c r="DU24" s="34">
        <v>838863</v>
      </c>
      <c r="DV24" s="34">
        <v>154462</v>
      </c>
      <c r="DW24" s="37">
        <v>970924</v>
      </c>
      <c r="DX24" s="33">
        <v>59955577</v>
      </c>
      <c r="DY24" s="38">
        <v>1735077</v>
      </c>
      <c r="DZ24" s="34">
        <v>0</v>
      </c>
      <c r="EA24" s="34">
        <v>7693</v>
      </c>
      <c r="EB24" s="34">
        <v>0</v>
      </c>
      <c r="EC24" s="34">
        <v>125990</v>
      </c>
      <c r="ED24" s="34">
        <v>4072</v>
      </c>
      <c r="EE24" s="35">
        <v>137755</v>
      </c>
      <c r="EF24" s="34">
        <v>0</v>
      </c>
      <c r="EG24" s="34">
        <v>13837</v>
      </c>
      <c r="EH24" s="37">
        <v>9511</v>
      </c>
      <c r="EI24" s="38">
        <v>0</v>
      </c>
      <c r="EJ24" s="34">
        <v>1573974</v>
      </c>
      <c r="EK24" s="34">
        <v>0</v>
      </c>
      <c r="EL24" s="36">
        <v>1573974</v>
      </c>
      <c r="EM24" s="33">
        <v>182</v>
      </c>
      <c r="EN24" s="34">
        <v>0</v>
      </c>
      <c r="EO24" s="35">
        <v>182</v>
      </c>
      <c r="EP24" s="34">
        <v>0</v>
      </c>
      <c r="EQ24" s="34">
        <v>40363537</v>
      </c>
      <c r="ER24" s="36">
        <v>0</v>
      </c>
      <c r="ES24" s="33">
        <v>2907070</v>
      </c>
      <c r="ET24" s="34">
        <v>97311</v>
      </c>
      <c r="EU24" s="34">
        <v>5884507</v>
      </c>
      <c r="EV24" s="34">
        <v>2024733</v>
      </c>
      <c r="EW24" s="34">
        <v>1104646</v>
      </c>
      <c r="EX24" s="34">
        <v>87740</v>
      </c>
      <c r="EY24" s="37">
        <v>468118</v>
      </c>
      <c r="EZ24" s="33">
        <v>52001426</v>
      </c>
      <c r="FA24" s="38">
        <v>1838721</v>
      </c>
      <c r="FB24" s="34">
        <v>0</v>
      </c>
      <c r="FC24" s="34">
        <v>23930</v>
      </c>
      <c r="FD24" s="34">
        <v>0</v>
      </c>
      <c r="FE24" s="34">
        <v>126451</v>
      </c>
      <c r="FF24" s="34">
        <v>8509</v>
      </c>
      <c r="FG24" s="35">
        <v>158890</v>
      </c>
      <c r="FH24" s="34">
        <v>0</v>
      </c>
      <c r="FI24" s="34">
        <v>10395</v>
      </c>
      <c r="FJ24" s="37">
        <v>13580</v>
      </c>
      <c r="FK24" s="38">
        <v>0</v>
      </c>
      <c r="FL24" s="34">
        <v>1655856</v>
      </c>
      <c r="FM24" s="34">
        <v>0</v>
      </c>
      <c r="FN24" s="36">
        <v>1655856</v>
      </c>
      <c r="FO24" s="33">
        <v>14442</v>
      </c>
      <c r="FP24" s="34">
        <v>127</v>
      </c>
      <c r="FQ24" s="35">
        <v>14569</v>
      </c>
      <c r="FR24" s="34">
        <v>1</v>
      </c>
      <c r="FS24" s="34">
        <v>197164454</v>
      </c>
      <c r="FT24" s="36">
        <v>0</v>
      </c>
      <c r="FU24" s="33">
        <v>160288415</v>
      </c>
      <c r="FV24" s="34">
        <v>1964320</v>
      </c>
      <c r="FW24" s="34">
        <v>90525199</v>
      </c>
      <c r="FX24" s="34">
        <v>32795302</v>
      </c>
      <c r="FY24" s="34">
        <v>7418558</v>
      </c>
      <c r="FZ24" s="34">
        <v>4698757</v>
      </c>
      <c r="GA24" s="37">
        <v>24655683</v>
      </c>
      <c r="GB24" s="33">
        <v>470199322</v>
      </c>
      <c r="GC24" s="38">
        <v>12853008</v>
      </c>
      <c r="GD24" s="34">
        <v>10822</v>
      </c>
      <c r="GE24" s="34">
        <v>52550</v>
      </c>
      <c r="GF24" s="34">
        <v>3116</v>
      </c>
      <c r="GG24" s="34">
        <v>883868</v>
      </c>
      <c r="GH24" s="34">
        <v>45749</v>
      </c>
      <c r="GI24" s="35">
        <v>996105</v>
      </c>
      <c r="GJ24" s="34">
        <v>2</v>
      </c>
      <c r="GK24" s="34">
        <v>126026</v>
      </c>
      <c r="GL24" s="37">
        <v>150434</v>
      </c>
      <c r="GM24" s="38">
        <v>0</v>
      </c>
      <c r="GN24" s="34">
        <v>11578196</v>
      </c>
      <c r="GO24" s="34">
        <v>2245</v>
      </c>
      <c r="GP24" s="36">
        <v>11580441</v>
      </c>
    </row>
    <row r="25" spans="1:198" s="14" customFormat="1" ht="12" customHeight="1" x14ac:dyDescent="0.2">
      <c r="A25" s="17">
        <v>13</v>
      </c>
      <c r="B25" s="18" t="s">
        <v>68</v>
      </c>
      <c r="C25" s="39">
        <v>2500</v>
      </c>
      <c r="D25" s="40">
        <v>65</v>
      </c>
      <c r="E25" s="41">
        <v>2565</v>
      </c>
      <c r="F25" s="40">
        <v>0</v>
      </c>
      <c r="G25" s="40">
        <v>9846420</v>
      </c>
      <c r="H25" s="42">
        <v>0</v>
      </c>
      <c r="I25" s="39">
        <v>36257271</v>
      </c>
      <c r="J25" s="40">
        <v>474181</v>
      </c>
      <c r="K25" s="40">
        <v>14142449</v>
      </c>
      <c r="L25" s="40">
        <v>6976455</v>
      </c>
      <c r="M25" s="40">
        <v>929946</v>
      </c>
      <c r="N25" s="40">
        <v>1160756</v>
      </c>
      <c r="O25" s="43">
        <v>3430566</v>
      </c>
      <c r="P25" s="39">
        <v>66356912</v>
      </c>
      <c r="Q25" s="40">
        <v>1456625</v>
      </c>
      <c r="R25" s="40">
        <v>2028</v>
      </c>
      <c r="S25" s="40">
        <v>3086</v>
      </c>
      <c r="T25" s="40">
        <v>672</v>
      </c>
      <c r="U25" s="40">
        <v>62576</v>
      </c>
      <c r="V25" s="40">
        <v>10673</v>
      </c>
      <c r="W25" s="41">
        <v>79035</v>
      </c>
      <c r="X25" s="40">
        <v>0</v>
      </c>
      <c r="Y25" s="40">
        <v>16562</v>
      </c>
      <c r="Z25" s="43">
        <v>17143</v>
      </c>
      <c r="AA25" s="44">
        <v>0</v>
      </c>
      <c r="AB25" s="40">
        <v>1342305</v>
      </c>
      <c r="AC25" s="40">
        <v>1580</v>
      </c>
      <c r="AD25" s="42">
        <v>1343885</v>
      </c>
      <c r="AE25" s="39">
        <v>456</v>
      </c>
      <c r="AF25" s="40">
        <v>0</v>
      </c>
      <c r="AG25" s="41">
        <v>456</v>
      </c>
      <c r="AH25" s="40">
        <v>0</v>
      </c>
      <c r="AI25" s="40">
        <v>4722042</v>
      </c>
      <c r="AJ25" s="42">
        <v>0</v>
      </c>
      <c r="AK25" s="39">
        <v>3186647</v>
      </c>
      <c r="AL25" s="40">
        <v>19506</v>
      </c>
      <c r="AM25" s="40">
        <v>9288066</v>
      </c>
      <c r="AN25" s="40">
        <v>2263046</v>
      </c>
      <c r="AO25" s="40">
        <v>591022</v>
      </c>
      <c r="AP25" s="40">
        <v>223257</v>
      </c>
      <c r="AQ25" s="43">
        <v>904884</v>
      </c>
      <c r="AR25" s="39">
        <v>19388702</v>
      </c>
      <c r="AS25" s="40">
        <v>463971</v>
      </c>
      <c r="AT25" s="40">
        <v>366</v>
      </c>
      <c r="AU25" s="40">
        <v>675</v>
      </c>
      <c r="AV25" s="40">
        <v>0</v>
      </c>
      <c r="AW25" s="40">
        <v>22836</v>
      </c>
      <c r="AX25" s="40">
        <v>2679</v>
      </c>
      <c r="AY25" s="41">
        <v>26556</v>
      </c>
      <c r="AZ25" s="40">
        <v>0</v>
      </c>
      <c r="BA25" s="40">
        <v>7365</v>
      </c>
      <c r="BB25" s="43">
        <v>11005</v>
      </c>
      <c r="BC25" s="44">
        <v>0</v>
      </c>
      <c r="BD25" s="40">
        <v>419045</v>
      </c>
      <c r="BE25" s="40">
        <v>0</v>
      </c>
      <c r="BF25" s="42">
        <v>419045</v>
      </c>
      <c r="BG25" s="39">
        <v>854</v>
      </c>
      <c r="BH25" s="40">
        <v>0</v>
      </c>
      <c r="BI25" s="41">
        <v>854</v>
      </c>
      <c r="BJ25" s="40">
        <v>0</v>
      </c>
      <c r="BK25" s="40">
        <v>14187553</v>
      </c>
      <c r="BL25" s="42">
        <v>0</v>
      </c>
      <c r="BM25" s="39">
        <v>7228214</v>
      </c>
      <c r="BN25" s="40">
        <v>393067</v>
      </c>
      <c r="BO25" s="40">
        <v>12418786</v>
      </c>
      <c r="BP25" s="40">
        <v>10026130</v>
      </c>
      <c r="BQ25" s="40">
        <v>1163421</v>
      </c>
      <c r="BR25" s="40">
        <v>545987</v>
      </c>
      <c r="BS25" s="43">
        <v>1839765</v>
      </c>
      <c r="BT25" s="39">
        <v>44123393</v>
      </c>
      <c r="BU25" s="40">
        <v>1134479</v>
      </c>
      <c r="BV25" s="40">
        <v>590</v>
      </c>
      <c r="BW25" s="40">
        <v>1154</v>
      </c>
      <c r="BX25" s="40">
        <v>0</v>
      </c>
      <c r="BY25" s="40">
        <v>74064</v>
      </c>
      <c r="BZ25" s="40">
        <v>1000</v>
      </c>
      <c r="CA25" s="41">
        <v>76808</v>
      </c>
      <c r="CB25" s="40">
        <v>0</v>
      </c>
      <c r="CC25" s="40">
        <v>12686</v>
      </c>
      <c r="CD25" s="43">
        <v>16886</v>
      </c>
      <c r="CE25" s="44">
        <v>0</v>
      </c>
      <c r="CF25" s="40">
        <v>1028099</v>
      </c>
      <c r="CG25" s="40">
        <v>0</v>
      </c>
      <c r="CH25" s="42">
        <v>1028099</v>
      </c>
      <c r="CI25" s="39">
        <v>698</v>
      </c>
      <c r="CJ25" s="40">
        <v>0</v>
      </c>
      <c r="CK25" s="41">
        <v>698</v>
      </c>
      <c r="CL25" s="40">
        <v>0</v>
      </c>
      <c r="CM25" s="40">
        <v>22995122</v>
      </c>
      <c r="CN25" s="42">
        <v>0</v>
      </c>
      <c r="CO25" s="39">
        <v>8027776</v>
      </c>
      <c r="CP25" s="40">
        <v>265718</v>
      </c>
      <c r="CQ25" s="40">
        <v>19054116</v>
      </c>
      <c r="CR25" s="40">
        <v>7186380</v>
      </c>
      <c r="CS25" s="40">
        <v>1194066</v>
      </c>
      <c r="CT25" s="40">
        <v>274604</v>
      </c>
      <c r="CU25" s="43">
        <v>1524241</v>
      </c>
      <c r="CV25" s="39">
        <v>57473541</v>
      </c>
      <c r="CW25" s="40">
        <v>1581378</v>
      </c>
      <c r="CX25" s="40">
        <v>52</v>
      </c>
      <c r="CY25" s="40">
        <v>3988</v>
      </c>
      <c r="CZ25" s="40">
        <v>0</v>
      </c>
      <c r="DA25" s="40">
        <v>126832</v>
      </c>
      <c r="DB25" s="40">
        <v>1353</v>
      </c>
      <c r="DC25" s="41">
        <v>132225</v>
      </c>
      <c r="DD25" s="40">
        <v>0</v>
      </c>
      <c r="DE25" s="40">
        <v>20260</v>
      </c>
      <c r="DF25" s="43">
        <v>24533</v>
      </c>
      <c r="DG25" s="44">
        <v>0</v>
      </c>
      <c r="DH25" s="40">
        <v>1404360</v>
      </c>
      <c r="DI25" s="40">
        <v>0</v>
      </c>
      <c r="DJ25" s="42">
        <v>1404360</v>
      </c>
      <c r="DK25" s="39">
        <v>286</v>
      </c>
      <c r="DL25" s="40">
        <v>0</v>
      </c>
      <c r="DM25" s="41">
        <v>286</v>
      </c>
      <c r="DN25" s="40">
        <v>0</v>
      </c>
      <c r="DO25" s="40">
        <v>20729177</v>
      </c>
      <c r="DP25" s="42">
        <v>0</v>
      </c>
      <c r="DQ25" s="39">
        <v>2119352</v>
      </c>
      <c r="DR25" s="40">
        <v>174752</v>
      </c>
      <c r="DS25" s="40">
        <v>15990195</v>
      </c>
      <c r="DT25" s="40">
        <v>5630136</v>
      </c>
      <c r="DU25" s="40">
        <v>876367</v>
      </c>
      <c r="DV25" s="40">
        <v>38909</v>
      </c>
      <c r="DW25" s="43">
        <v>683186</v>
      </c>
      <c r="DX25" s="39">
        <v>44875702</v>
      </c>
      <c r="DY25" s="44">
        <v>1300885</v>
      </c>
      <c r="DZ25" s="40">
        <v>0</v>
      </c>
      <c r="EA25" s="40">
        <v>4941</v>
      </c>
      <c r="EB25" s="40">
        <v>0</v>
      </c>
      <c r="EC25" s="40">
        <v>95966</v>
      </c>
      <c r="ED25" s="40">
        <v>3069</v>
      </c>
      <c r="EE25" s="41">
        <v>103976</v>
      </c>
      <c r="EF25" s="40">
        <v>0</v>
      </c>
      <c r="EG25" s="40">
        <v>12606</v>
      </c>
      <c r="EH25" s="43">
        <v>13493</v>
      </c>
      <c r="EI25" s="44">
        <v>0</v>
      </c>
      <c r="EJ25" s="40">
        <v>1170810</v>
      </c>
      <c r="EK25" s="40">
        <v>0</v>
      </c>
      <c r="EL25" s="42">
        <v>1170810</v>
      </c>
      <c r="EM25" s="39">
        <v>210</v>
      </c>
      <c r="EN25" s="40">
        <v>0</v>
      </c>
      <c r="EO25" s="41">
        <v>210</v>
      </c>
      <c r="EP25" s="40">
        <v>0</v>
      </c>
      <c r="EQ25" s="40">
        <v>107600811</v>
      </c>
      <c r="ER25" s="42">
        <v>0</v>
      </c>
      <c r="ES25" s="39">
        <v>4948621</v>
      </c>
      <c r="ET25" s="40">
        <v>686076</v>
      </c>
      <c r="EU25" s="40">
        <v>82095588</v>
      </c>
      <c r="EV25" s="40">
        <v>96999177</v>
      </c>
      <c r="EW25" s="40">
        <v>1670521</v>
      </c>
      <c r="EX25" s="40">
        <v>92211</v>
      </c>
      <c r="EY25" s="43">
        <v>540640</v>
      </c>
      <c r="EZ25" s="39">
        <v>293552365</v>
      </c>
      <c r="FA25" s="44">
        <v>8022857</v>
      </c>
      <c r="FB25" s="40">
        <v>0</v>
      </c>
      <c r="FC25" s="40">
        <v>222154</v>
      </c>
      <c r="FD25" s="40">
        <v>0</v>
      </c>
      <c r="FE25" s="40">
        <v>652508</v>
      </c>
      <c r="FF25" s="40">
        <v>36349</v>
      </c>
      <c r="FG25" s="41">
        <v>911011</v>
      </c>
      <c r="FH25" s="40">
        <v>0</v>
      </c>
      <c r="FI25" s="40">
        <v>30524</v>
      </c>
      <c r="FJ25" s="43">
        <v>45673</v>
      </c>
      <c r="FK25" s="44">
        <v>0</v>
      </c>
      <c r="FL25" s="40">
        <v>7035649</v>
      </c>
      <c r="FM25" s="40">
        <v>0</v>
      </c>
      <c r="FN25" s="42">
        <v>7035649</v>
      </c>
      <c r="FO25" s="39">
        <v>5004</v>
      </c>
      <c r="FP25" s="40">
        <v>65</v>
      </c>
      <c r="FQ25" s="41">
        <v>5069</v>
      </c>
      <c r="FR25" s="40">
        <v>0</v>
      </c>
      <c r="FS25" s="40">
        <v>180081125</v>
      </c>
      <c r="FT25" s="42">
        <v>0</v>
      </c>
      <c r="FU25" s="39">
        <v>61767881</v>
      </c>
      <c r="FV25" s="40">
        <v>2013300</v>
      </c>
      <c r="FW25" s="40">
        <v>152989200</v>
      </c>
      <c r="FX25" s="40">
        <v>129081324</v>
      </c>
      <c r="FY25" s="40">
        <v>6425343</v>
      </c>
      <c r="FZ25" s="40">
        <v>2335724</v>
      </c>
      <c r="GA25" s="43">
        <v>8923282</v>
      </c>
      <c r="GB25" s="39">
        <v>525770615</v>
      </c>
      <c r="GC25" s="44">
        <v>13960195</v>
      </c>
      <c r="GD25" s="40">
        <v>3036</v>
      </c>
      <c r="GE25" s="40">
        <v>235998</v>
      </c>
      <c r="GF25" s="40">
        <v>672</v>
      </c>
      <c r="GG25" s="40">
        <v>1034782</v>
      </c>
      <c r="GH25" s="40">
        <v>55123</v>
      </c>
      <c r="GI25" s="41">
        <v>1329611</v>
      </c>
      <c r="GJ25" s="40">
        <v>0</v>
      </c>
      <c r="GK25" s="40">
        <v>100003</v>
      </c>
      <c r="GL25" s="43">
        <v>128733</v>
      </c>
      <c r="GM25" s="44">
        <v>0</v>
      </c>
      <c r="GN25" s="40">
        <v>12400268</v>
      </c>
      <c r="GO25" s="40">
        <v>1580</v>
      </c>
      <c r="GP25" s="42">
        <v>12401848</v>
      </c>
    </row>
    <row r="26" spans="1:198" s="14" customFormat="1" ht="12" customHeight="1" x14ac:dyDescent="0.2">
      <c r="A26" s="15">
        <v>14</v>
      </c>
      <c r="B26" s="16" t="s">
        <v>69</v>
      </c>
      <c r="C26" s="33">
        <v>2566</v>
      </c>
      <c r="D26" s="34">
        <v>60</v>
      </c>
      <c r="E26" s="35">
        <v>2626</v>
      </c>
      <c r="F26" s="34">
        <v>0</v>
      </c>
      <c r="G26" s="34">
        <v>9421637</v>
      </c>
      <c r="H26" s="36">
        <v>0</v>
      </c>
      <c r="I26" s="33">
        <v>23937493</v>
      </c>
      <c r="J26" s="34">
        <v>201270</v>
      </c>
      <c r="K26" s="34">
        <v>5577634</v>
      </c>
      <c r="L26" s="34">
        <v>2222479</v>
      </c>
      <c r="M26" s="34">
        <v>412198</v>
      </c>
      <c r="N26" s="34">
        <v>1728356</v>
      </c>
      <c r="O26" s="37">
        <v>3450512</v>
      </c>
      <c r="P26" s="33">
        <v>40050555</v>
      </c>
      <c r="Q26" s="34">
        <v>916077</v>
      </c>
      <c r="R26" s="34">
        <v>2253</v>
      </c>
      <c r="S26" s="34">
        <v>1746</v>
      </c>
      <c r="T26" s="34">
        <v>896</v>
      </c>
      <c r="U26" s="34">
        <v>38490</v>
      </c>
      <c r="V26" s="34">
        <v>1204</v>
      </c>
      <c r="W26" s="35">
        <v>44589</v>
      </c>
      <c r="X26" s="34">
        <v>0</v>
      </c>
      <c r="Y26" s="34">
        <v>8934</v>
      </c>
      <c r="Z26" s="37">
        <v>9786</v>
      </c>
      <c r="AA26" s="38">
        <v>0</v>
      </c>
      <c r="AB26" s="34">
        <v>849705</v>
      </c>
      <c r="AC26" s="34">
        <v>3063</v>
      </c>
      <c r="AD26" s="36">
        <v>852768</v>
      </c>
      <c r="AE26" s="33">
        <v>361</v>
      </c>
      <c r="AF26" s="34">
        <v>0</v>
      </c>
      <c r="AG26" s="35">
        <v>361</v>
      </c>
      <c r="AH26" s="34">
        <v>0</v>
      </c>
      <c r="AI26" s="34">
        <v>3767817</v>
      </c>
      <c r="AJ26" s="36">
        <v>0</v>
      </c>
      <c r="AK26" s="33">
        <v>2345371</v>
      </c>
      <c r="AL26" s="34">
        <v>18382</v>
      </c>
      <c r="AM26" s="34">
        <v>169507</v>
      </c>
      <c r="AN26" s="34">
        <v>647167</v>
      </c>
      <c r="AO26" s="34">
        <v>169533</v>
      </c>
      <c r="AP26" s="34">
        <v>60356</v>
      </c>
      <c r="AQ26" s="37">
        <v>756284</v>
      </c>
      <c r="AR26" s="33">
        <v>6421849</v>
      </c>
      <c r="AS26" s="34">
        <v>188910</v>
      </c>
      <c r="AT26" s="34">
        <v>326</v>
      </c>
      <c r="AU26" s="34">
        <v>467</v>
      </c>
      <c r="AV26" s="34">
        <v>0</v>
      </c>
      <c r="AW26" s="34">
        <v>15308</v>
      </c>
      <c r="AX26" s="34">
        <v>299</v>
      </c>
      <c r="AY26" s="35">
        <v>16400</v>
      </c>
      <c r="AZ26" s="34">
        <v>0</v>
      </c>
      <c r="BA26" s="34">
        <v>3363</v>
      </c>
      <c r="BB26" s="37">
        <v>4466</v>
      </c>
      <c r="BC26" s="38">
        <v>0</v>
      </c>
      <c r="BD26" s="34">
        <v>164681</v>
      </c>
      <c r="BE26" s="34">
        <v>0</v>
      </c>
      <c r="BF26" s="36">
        <v>164681</v>
      </c>
      <c r="BG26" s="33">
        <v>429</v>
      </c>
      <c r="BH26" s="34">
        <v>0</v>
      </c>
      <c r="BI26" s="35">
        <v>429</v>
      </c>
      <c r="BJ26" s="34">
        <v>0</v>
      </c>
      <c r="BK26" s="34">
        <v>6880953</v>
      </c>
      <c r="BL26" s="36">
        <v>0</v>
      </c>
      <c r="BM26" s="33">
        <v>2931559</v>
      </c>
      <c r="BN26" s="34">
        <v>12515</v>
      </c>
      <c r="BO26" s="34">
        <v>2019467</v>
      </c>
      <c r="BP26" s="34">
        <v>686853</v>
      </c>
      <c r="BQ26" s="34">
        <v>305165</v>
      </c>
      <c r="BR26" s="34">
        <v>64270</v>
      </c>
      <c r="BS26" s="37">
        <v>963941</v>
      </c>
      <c r="BT26" s="33">
        <v>11936841</v>
      </c>
      <c r="BU26" s="34">
        <v>356391</v>
      </c>
      <c r="BV26" s="34">
        <v>321</v>
      </c>
      <c r="BW26" s="34">
        <v>629</v>
      </c>
      <c r="BX26" s="34">
        <v>0</v>
      </c>
      <c r="BY26" s="34">
        <v>33203</v>
      </c>
      <c r="BZ26" s="34">
        <v>3</v>
      </c>
      <c r="CA26" s="35">
        <v>34156</v>
      </c>
      <c r="CB26" s="34">
        <v>0</v>
      </c>
      <c r="CC26" s="34">
        <v>3778</v>
      </c>
      <c r="CD26" s="37">
        <v>4578</v>
      </c>
      <c r="CE26" s="38">
        <v>0</v>
      </c>
      <c r="CF26" s="34">
        <v>313879</v>
      </c>
      <c r="CG26" s="34">
        <v>0</v>
      </c>
      <c r="CH26" s="36">
        <v>313879</v>
      </c>
      <c r="CI26" s="33">
        <v>189</v>
      </c>
      <c r="CJ26" s="34">
        <v>0</v>
      </c>
      <c r="CK26" s="35">
        <v>189</v>
      </c>
      <c r="CL26" s="34">
        <v>0</v>
      </c>
      <c r="CM26" s="34">
        <v>6047023</v>
      </c>
      <c r="CN26" s="36">
        <v>0</v>
      </c>
      <c r="CO26" s="33">
        <v>1993624</v>
      </c>
      <c r="CP26" s="34">
        <v>186518</v>
      </c>
      <c r="CQ26" s="34">
        <v>15336414</v>
      </c>
      <c r="CR26" s="34">
        <v>523285</v>
      </c>
      <c r="CS26" s="34">
        <v>1514429</v>
      </c>
      <c r="CT26" s="34">
        <v>47390</v>
      </c>
      <c r="CU26" s="37">
        <v>412183</v>
      </c>
      <c r="CV26" s="33">
        <v>25236500</v>
      </c>
      <c r="CW26" s="34">
        <v>620404</v>
      </c>
      <c r="CX26" s="34">
        <v>14</v>
      </c>
      <c r="CY26" s="34">
        <v>845</v>
      </c>
      <c r="CZ26" s="34">
        <v>0</v>
      </c>
      <c r="DA26" s="34">
        <v>34449</v>
      </c>
      <c r="DB26" s="34">
        <v>28</v>
      </c>
      <c r="DC26" s="35">
        <v>35336</v>
      </c>
      <c r="DD26" s="34">
        <v>0</v>
      </c>
      <c r="DE26" s="34">
        <v>2976</v>
      </c>
      <c r="DF26" s="37">
        <v>5369</v>
      </c>
      <c r="DG26" s="38">
        <v>0</v>
      </c>
      <c r="DH26" s="34">
        <v>576723</v>
      </c>
      <c r="DI26" s="34">
        <v>0</v>
      </c>
      <c r="DJ26" s="36">
        <v>576723</v>
      </c>
      <c r="DK26" s="33">
        <v>43</v>
      </c>
      <c r="DL26" s="34">
        <v>0</v>
      </c>
      <c r="DM26" s="35">
        <v>43</v>
      </c>
      <c r="DN26" s="34">
        <v>0</v>
      </c>
      <c r="DO26" s="34">
        <v>3178429</v>
      </c>
      <c r="DP26" s="36">
        <v>0</v>
      </c>
      <c r="DQ26" s="33">
        <v>141023</v>
      </c>
      <c r="DR26" s="34">
        <v>27576</v>
      </c>
      <c r="DS26" s="34">
        <v>162131</v>
      </c>
      <c r="DT26" s="34">
        <v>125508</v>
      </c>
      <c r="DU26" s="34">
        <v>39933</v>
      </c>
      <c r="DV26" s="34">
        <v>6732</v>
      </c>
      <c r="DW26" s="37">
        <v>99087</v>
      </c>
      <c r="DX26" s="33">
        <v>3582245</v>
      </c>
      <c r="DY26" s="38">
        <v>133671</v>
      </c>
      <c r="DZ26" s="34">
        <v>0</v>
      </c>
      <c r="EA26" s="34">
        <v>542</v>
      </c>
      <c r="EB26" s="34">
        <v>0</v>
      </c>
      <c r="EC26" s="34">
        <v>13853</v>
      </c>
      <c r="ED26" s="34">
        <v>0</v>
      </c>
      <c r="EE26" s="35">
        <v>14395</v>
      </c>
      <c r="EF26" s="34">
        <v>0</v>
      </c>
      <c r="EG26" s="34">
        <v>487</v>
      </c>
      <c r="EH26" s="37">
        <v>479</v>
      </c>
      <c r="EI26" s="38">
        <v>0</v>
      </c>
      <c r="EJ26" s="34">
        <v>118310</v>
      </c>
      <c r="EK26" s="34">
        <v>0</v>
      </c>
      <c r="EL26" s="36">
        <v>118310</v>
      </c>
      <c r="EM26" s="33">
        <v>18</v>
      </c>
      <c r="EN26" s="34">
        <v>1</v>
      </c>
      <c r="EO26" s="35">
        <v>19</v>
      </c>
      <c r="EP26" s="34">
        <v>0</v>
      </c>
      <c r="EQ26" s="34">
        <v>5516906</v>
      </c>
      <c r="ER26" s="36">
        <v>0</v>
      </c>
      <c r="ES26" s="33">
        <v>8002</v>
      </c>
      <c r="ET26" s="34">
        <v>77730</v>
      </c>
      <c r="EU26" s="34">
        <v>1250446</v>
      </c>
      <c r="EV26" s="34">
        <v>194126</v>
      </c>
      <c r="EW26" s="34">
        <v>266947</v>
      </c>
      <c r="EX26" s="34">
        <v>0</v>
      </c>
      <c r="EY26" s="37">
        <v>48883</v>
      </c>
      <c r="EZ26" s="33">
        <v>7265274</v>
      </c>
      <c r="FA26" s="38">
        <v>255910</v>
      </c>
      <c r="FB26" s="34">
        <v>0</v>
      </c>
      <c r="FC26" s="34">
        <v>3400</v>
      </c>
      <c r="FD26" s="34">
        <v>0</v>
      </c>
      <c r="FE26" s="34">
        <v>7592</v>
      </c>
      <c r="FF26" s="34">
        <v>0</v>
      </c>
      <c r="FG26" s="35">
        <v>10992</v>
      </c>
      <c r="FH26" s="34">
        <v>0</v>
      </c>
      <c r="FI26" s="34">
        <v>20885</v>
      </c>
      <c r="FJ26" s="37">
        <v>3837</v>
      </c>
      <c r="FK26" s="38">
        <v>0</v>
      </c>
      <c r="FL26" s="34">
        <v>169838</v>
      </c>
      <c r="FM26" s="34">
        <v>50358</v>
      </c>
      <c r="FN26" s="36">
        <v>220196</v>
      </c>
      <c r="FO26" s="33">
        <v>3606</v>
      </c>
      <c r="FP26" s="34">
        <v>61</v>
      </c>
      <c r="FQ26" s="35">
        <v>3667</v>
      </c>
      <c r="FR26" s="34">
        <v>0</v>
      </c>
      <c r="FS26" s="34">
        <v>34812765</v>
      </c>
      <c r="FT26" s="36">
        <v>0</v>
      </c>
      <c r="FU26" s="33">
        <v>31357072</v>
      </c>
      <c r="FV26" s="34">
        <v>523991</v>
      </c>
      <c r="FW26" s="34">
        <v>24515599</v>
      </c>
      <c r="FX26" s="34">
        <v>4399418</v>
      </c>
      <c r="FY26" s="34">
        <v>2708205</v>
      </c>
      <c r="FZ26" s="34">
        <v>1907104</v>
      </c>
      <c r="GA26" s="37">
        <v>5730890</v>
      </c>
      <c r="GB26" s="33">
        <v>94493264</v>
      </c>
      <c r="GC26" s="38">
        <v>2471363</v>
      </c>
      <c r="GD26" s="34">
        <v>2914</v>
      </c>
      <c r="GE26" s="34">
        <v>7629</v>
      </c>
      <c r="GF26" s="34">
        <v>896</v>
      </c>
      <c r="GG26" s="34">
        <v>142895</v>
      </c>
      <c r="GH26" s="34">
        <v>1534</v>
      </c>
      <c r="GI26" s="35">
        <v>155868</v>
      </c>
      <c r="GJ26" s="34">
        <v>0</v>
      </c>
      <c r="GK26" s="34">
        <v>40423</v>
      </c>
      <c r="GL26" s="37">
        <v>28515</v>
      </c>
      <c r="GM26" s="38">
        <v>0</v>
      </c>
      <c r="GN26" s="34">
        <v>2193136</v>
      </c>
      <c r="GO26" s="34">
        <v>53421</v>
      </c>
      <c r="GP26" s="36">
        <v>2246557</v>
      </c>
    </row>
    <row r="27" spans="1:198" s="14" customFormat="1" ht="12" customHeight="1" x14ac:dyDescent="0.2">
      <c r="A27" s="17">
        <v>15</v>
      </c>
      <c r="B27" s="18" t="s">
        <v>70</v>
      </c>
      <c r="C27" s="39">
        <v>5096</v>
      </c>
      <c r="D27" s="40">
        <v>154</v>
      </c>
      <c r="E27" s="41">
        <v>5250</v>
      </c>
      <c r="F27" s="40">
        <v>1</v>
      </c>
      <c r="G27" s="40">
        <v>19191734</v>
      </c>
      <c r="H27" s="42">
        <v>0</v>
      </c>
      <c r="I27" s="39">
        <v>51743145</v>
      </c>
      <c r="J27" s="40">
        <v>364255</v>
      </c>
      <c r="K27" s="40">
        <v>6847384</v>
      </c>
      <c r="L27" s="40">
        <v>5153268</v>
      </c>
      <c r="M27" s="40">
        <v>1228289</v>
      </c>
      <c r="N27" s="40">
        <v>2278496</v>
      </c>
      <c r="O27" s="43">
        <v>7065440</v>
      </c>
      <c r="P27" s="39">
        <v>79741131</v>
      </c>
      <c r="Q27" s="40">
        <v>1835790</v>
      </c>
      <c r="R27" s="40">
        <v>4643</v>
      </c>
      <c r="S27" s="40">
        <v>5523</v>
      </c>
      <c r="T27" s="40">
        <v>2601</v>
      </c>
      <c r="U27" s="40">
        <v>87261</v>
      </c>
      <c r="V27" s="40">
        <v>13093</v>
      </c>
      <c r="W27" s="41">
        <v>113121</v>
      </c>
      <c r="X27" s="40">
        <v>7</v>
      </c>
      <c r="Y27" s="40">
        <v>25882</v>
      </c>
      <c r="Z27" s="43">
        <v>29125</v>
      </c>
      <c r="AA27" s="44">
        <v>0</v>
      </c>
      <c r="AB27" s="40">
        <v>1660064</v>
      </c>
      <c r="AC27" s="40">
        <v>7591</v>
      </c>
      <c r="AD27" s="42">
        <v>1667655</v>
      </c>
      <c r="AE27" s="39">
        <v>709</v>
      </c>
      <c r="AF27" s="40">
        <v>0</v>
      </c>
      <c r="AG27" s="41">
        <v>709</v>
      </c>
      <c r="AH27" s="40">
        <v>0</v>
      </c>
      <c r="AI27" s="40">
        <v>7445930</v>
      </c>
      <c r="AJ27" s="42">
        <v>0</v>
      </c>
      <c r="AK27" s="39">
        <v>6563057</v>
      </c>
      <c r="AL27" s="40">
        <v>51283</v>
      </c>
      <c r="AM27" s="40">
        <v>996859</v>
      </c>
      <c r="AN27" s="40">
        <v>1492147</v>
      </c>
      <c r="AO27" s="40">
        <v>234862</v>
      </c>
      <c r="AP27" s="40">
        <v>305876</v>
      </c>
      <c r="AQ27" s="43">
        <v>1482269</v>
      </c>
      <c r="AR27" s="39">
        <v>15607745</v>
      </c>
      <c r="AS27" s="40">
        <v>431822</v>
      </c>
      <c r="AT27" s="40">
        <v>612</v>
      </c>
      <c r="AU27" s="40">
        <v>1057</v>
      </c>
      <c r="AV27" s="40">
        <v>0</v>
      </c>
      <c r="AW27" s="40">
        <v>33703</v>
      </c>
      <c r="AX27" s="40">
        <v>110</v>
      </c>
      <c r="AY27" s="41">
        <v>35482</v>
      </c>
      <c r="AZ27" s="40">
        <v>0</v>
      </c>
      <c r="BA27" s="40">
        <v>5574</v>
      </c>
      <c r="BB27" s="43">
        <v>6230</v>
      </c>
      <c r="BC27" s="44">
        <v>0</v>
      </c>
      <c r="BD27" s="40">
        <v>384536</v>
      </c>
      <c r="BE27" s="40">
        <v>0</v>
      </c>
      <c r="BF27" s="42">
        <v>384536</v>
      </c>
      <c r="BG27" s="39">
        <v>963</v>
      </c>
      <c r="BH27" s="40">
        <v>0</v>
      </c>
      <c r="BI27" s="41">
        <v>963</v>
      </c>
      <c r="BJ27" s="40">
        <v>0</v>
      </c>
      <c r="BK27" s="40">
        <v>15756749</v>
      </c>
      <c r="BL27" s="42">
        <v>0</v>
      </c>
      <c r="BM27" s="39">
        <v>6195967</v>
      </c>
      <c r="BN27" s="40">
        <v>43971</v>
      </c>
      <c r="BO27" s="40">
        <v>8289969</v>
      </c>
      <c r="BP27" s="40">
        <v>1834145</v>
      </c>
      <c r="BQ27" s="40">
        <v>424614</v>
      </c>
      <c r="BR27" s="40">
        <v>390235</v>
      </c>
      <c r="BS27" s="43">
        <v>2187577</v>
      </c>
      <c r="BT27" s="39">
        <v>30748073</v>
      </c>
      <c r="BU27" s="40">
        <v>886698</v>
      </c>
      <c r="BV27" s="40">
        <v>748</v>
      </c>
      <c r="BW27" s="40">
        <v>733</v>
      </c>
      <c r="BX27" s="40">
        <v>0</v>
      </c>
      <c r="BY27" s="40">
        <v>78861</v>
      </c>
      <c r="BZ27" s="40">
        <v>1112</v>
      </c>
      <c r="CA27" s="41">
        <v>81454</v>
      </c>
      <c r="CB27" s="40">
        <v>0</v>
      </c>
      <c r="CC27" s="40">
        <v>6607</v>
      </c>
      <c r="CD27" s="43">
        <v>14810</v>
      </c>
      <c r="CE27" s="44">
        <v>0</v>
      </c>
      <c r="CF27" s="40">
        <v>783827</v>
      </c>
      <c r="CG27" s="40">
        <v>0</v>
      </c>
      <c r="CH27" s="42">
        <v>783827</v>
      </c>
      <c r="CI27" s="39">
        <v>436</v>
      </c>
      <c r="CJ27" s="40">
        <v>0</v>
      </c>
      <c r="CK27" s="41">
        <v>436</v>
      </c>
      <c r="CL27" s="40">
        <v>0</v>
      </c>
      <c r="CM27" s="40">
        <v>14120068</v>
      </c>
      <c r="CN27" s="42">
        <v>0</v>
      </c>
      <c r="CO27" s="39">
        <v>9918761</v>
      </c>
      <c r="CP27" s="40">
        <v>57648</v>
      </c>
      <c r="CQ27" s="40">
        <v>13053594</v>
      </c>
      <c r="CR27" s="40">
        <v>1311643</v>
      </c>
      <c r="CS27" s="40">
        <v>360846</v>
      </c>
      <c r="CT27" s="40">
        <v>89940</v>
      </c>
      <c r="CU27" s="43">
        <v>971288</v>
      </c>
      <c r="CV27" s="39">
        <v>37941212</v>
      </c>
      <c r="CW27" s="40">
        <v>1022488</v>
      </c>
      <c r="CX27" s="40">
        <v>40</v>
      </c>
      <c r="CY27" s="40">
        <v>2294</v>
      </c>
      <c r="CZ27" s="40">
        <v>0</v>
      </c>
      <c r="DA27" s="40">
        <v>69772</v>
      </c>
      <c r="DB27" s="40">
        <v>1249</v>
      </c>
      <c r="DC27" s="41">
        <v>73355</v>
      </c>
      <c r="DD27" s="40">
        <v>0</v>
      </c>
      <c r="DE27" s="40">
        <v>5874</v>
      </c>
      <c r="DF27" s="43">
        <v>6164</v>
      </c>
      <c r="DG27" s="44">
        <v>0</v>
      </c>
      <c r="DH27" s="40">
        <v>937095</v>
      </c>
      <c r="DI27" s="40">
        <v>0</v>
      </c>
      <c r="DJ27" s="42">
        <v>937095</v>
      </c>
      <c r="DK27" s="39">
        <v>123</v>
      </c>
      <c r="DL27" s="40">
        <v>0</v>
      </c>
      <c r="DM27" s="41">
        <v>123</v>
      </c>
      <c r="DN27" s="40">
        <v>0</v>
      </c>
      <c r="DO27" s="40">
        <v>8657235</v>
      </c>
      <c r="DP27" s="42">
        <v>0</v>
      </c>
      <c r="DQ27" s="39">
        <v>777090</v>
      </c>
      <c r="DR27" s="40">
        <v>19458</v>
      </c>
      <c r="DS27" s="40">
        <v>3000621</v>
      </c>
      <c r="DT27" s="40">
        <v>1762610</v>
      </c>
      <c r="DU27" s="40">
        <v>159876</v>
      </c>
      <c r="DV27" s="40">
        <v>111630</v>
      </c>
      <c r="DW27" s="43">
        <v>299826</v>
      </c>
      <c r="DX27" s="39">
        <v>14188694</v>
      </c>
      <c r="DY27" s="44">
        <v>451228</v>
      </c>
      <c r="DZ27" s="40">
        <v>0</v>
      </c>
      <c r="EA27" s="40">
        <v>951</v>
      </c>
      <c r="EB27" s="40">
        <v>0</v>
      </c>
      <c r="EC27" s="40">
        <v>32091</v>
      </c>
      <c r="ED27" s="40">
        <v>172</v>
      </c>
      <c r="EE27" s="41">
        <v>33214</v>
      </c>
      <c r="EF27" s="40">
        <v>0</v>
      </c>
      <c r="EG27" s="40">
        <v>2505</v>
      </c>
      <c r="EH27" s="43">
        <v>7884</v>
      </c>
      <c r="EI27" s="44">
        <v>0</v>
      </c>
      <c r="EJ27" s="40">
        <v>407625</v>
      </c>
      <c r="EK27" s="40">
        <v>0</v>
      </c>
      <c r="EL27" s="42">
        <v>407625</v>
      </c>
      <c r="EM27" s="39">
        <v>60</v>
      </c>
      <c r="EN27" s="40">
        <v>0</v>
      </c>
      <c r="EO27" s="41">
        <v>60</v>
      </c>
      <c r="EP27" s="40">
        <v>0</v>
      </c>
      <c r="EQ27" s="40">
        <v>13888881</v>
      </c>
      <c r="ER27" s="42">
        <v>0</v>
      </c>
      <c r="ES27" s="39">
        <v>512633</v>
      </c>
      <c r="ET27" s="40">
        <v>12711</v>
      </c>
      <c r="EU27" s="40">
        <v>5819943</v>
      </c>
      <c r="EV27" s="40">
        <v>490086</v>
      </c>
      <c r="EW27" s="40">
        <v>210825</v>
      </c>
      <c r="EX27" s="40">
        <v>0</v>
      </c>
      <c r="EY27" s="43">
        <v>133154</v>
      </c>
      <c r="EZ27" s="39">
        <v>20801925</v>
      </c>
      <c r="FA27" s="44">
        <v>691354</v>
      </c>
      <c r="FB27" s="40">
        <v>0</v>
      </c>
      <c r="FC27" s="40">
        <v>12208</v>
      </c>
      <c r="FD27" s="40">
        <v>0</v>
      </c>
      <c r="FE27" s="40">
        <v>44103</v>
      </c>
      <c r="FF27" s="40">
        <v>0</v>
      </c>
      <c r="FG27" s="41">
        <v>56311</v>
      </c>
      <c r="FH27" s="40">
        <v>0</v>
      </c>
      <c r="FI27" s="40">
        <v>6103</v>
      </c>
      <c r="FJ27" s="43">
        <v>6060</v>
      </c>
      <c r="FK27" s="44">
        <v>0</v>
      </c>
      <c r="FL27" s="40">
        <v>622880</v>
      </c>
      <c r="FM27" s="40">
        <v>0</v>
      </c>
      <c r="FN27" s="42">
        <v>622880</v>
      </c>
      <c r="FO27" s="39">
        <v>7387</v>
      </c>
      <c r="FP27" s="40">
        <v>154</v>
      </c>
      <c r="FQ27" s="41">
        <v>7541</v>
      </c>
      <c r="FR27" s="40">
        <v>1</v>
      </c>
      <c r="FS27" s="40">
        <v>79060597</v>
      </c>
      <c r="FT27" s="42">
        <v>0</v>
      </c>
      <c r="FU27" s="39">
        <v>75710653</v>
      </c>
      <c r="FV27" s="40">
        <v>549326</v>
      </c>
      <c r="FW27" s="40">
        <v>38008370</v>
      </c>
      <c r="FX27" s="40">
        <v>12043899</v>
      </c>
      <c r="FY27" s="40">
        <v>2619312</v>
      </c>
      <c r="FZ27" s="40">
        <v>3176177</v>
      </c>
      <c r="GA27" s="43">
        <v>12139554</v>
      </c>
      <c r="GB27" s="39">
        <v>199028780</v>
      </c>
      <c r="GC27" s="44">
        <v>5319380</v>
      </c>
      <c r="GD27" s="40">
        <v>6043</v>
      </c>
      <c r="GE27" s="40">
        <v>22766</v>
      </c>
      <c r="GF27" s="40">
        <v>2601</v>
      </c>
      <c r="GG27" s="40">
        <v>345791</v>
      </c>
      <c r="GH27" s="40">
        <v>15736</v>
      </c>
      <c r="GI27" s="41">
        <v>392937</v>
      </c>
      <c r="GJ27" s="40">
        <v>7</v>
      </c>
      <c r="GK27" s="40">
        <v>52545</v>
      </c>
      <c r="GL27" s="43">
        <v>70273</v>
      </c>
      <c r="GM27" s="44">
        <v>0</v>
      </c>
      <c r="GN27" s="40">
        <v>4796027</v>
      </c>
      <c r="GO27" s="40">
        <v>7591</v>
      </c>
      <c r="GP27" s="42">
        <v>4803618</v>
      </c>
    </row>
    <row r="28" spans="1:198" s="14" customFormat="1" ht="12" customHeight="1" x14ac:dyDescent="0.2">
      <c r="A28" s="15">
        <v>16</v>
      </c>
      <c r="B28" s="16" t="s">
        <v>71</v>
      </c>
      <c r="C28" s="33">
        <v>2374</v>
      </c>
      <c r="D28" s="34">
        <v>93</v>
      </c>
      <c r="E28" s="35">
        <v>2467</v>
      </c>
      <c r="F28" s="34">
        <v>0</v>
      </c>
      <c r="G28" s="34">
        <v>9373781</v>
      </c>
      <c r="H28" s="36">
        <v>0</v>
      </c>
      <c r="I28" s="33">
        <v>20833984</v>
      </c>
      <c r="J28" s="34">
        <v>956613</v>
      </c>
      <c r="K28" s="34">
        <v>3302111</v>
      </c>
      <c r="L28" s="34">
        <v>2526312</v>
      </c>
      <c r="M28" s="34">
        <v>339077</v>
      </c>
      <c r="N28" s="34">
        <v>1316406</v>
      </c>
      <c r="O28" s="37">
        <v>3355941</v>
      </c>
      <c r="P28" s="33">
        <v>35292343</v>
      </c>
      <c r="Q28" s="34">
        <v>838019</v>
      </c>
      <c r="R28" s="34">
        <v>2163</v>
      </c>
      <c r="S28" s="34">
        <v>1812</v>
      </c>
      <c r="T28" s="34">
        <v>1172</v>
      </c>
      <c r="U28" s="34">
        <v>45580</v>
      </c>
      <c r="V28" s="34">
        <v>1611</v>
      </c>
      <c r="W28" s="35">
        <v>52338</v>
      </c>
      <c r="X28" s="34">
        <v>0</v>
      </c>
      <c r="Y28" s="34">
        <v>8777</v>
      </c>
      <c r="Z28" s="37">
        <v>12901</v>
      </c>
      <c r="AA28" s="38">
        <v>0</v>
      </c>
      <c r="AB28" s="34">
        <v>751264</v>
      </c>
      <c r="AC28" s="34">
        <v>12739</v>
      </c>
      <c r="AD28" s="36">
        <v>764003</v>
      </c>
      <c r="AE28" s="33">
        <v>356</v>
      </c>
      <c r="AF28" s="34">
        <v>6</v>
      </c>
      <c r="AG28" s="35">
        <v>362</v>
      </c>
      <c r="AH28" s="34">
        <v>0</v>
      </c>
      <c r="AI28" s="34">
        <v>3758931</v>
      </c>
      <c r="AJ28" s="36">
        <v>0</v>
      </c>
      <c r="AK28" s="33">
        <v>1925170</v>
      </c>
      <c r="AL28" s="34">
        <v>28716</v>
      </c>
      <c r="AM28" s="34">
        <v>1429226</v>
      </c>
      <c r="AN28" s="34">
        <v>359270</v>
      </c>
      <c r="AO28" s="34">
        <v>121972</v>
      </c>
      <c r="AP28" s="34">
        <v>198987</v>
      </c>
      <c r="AQ28" s="37">
        <v>748494</v>
      </c>
      <c r="AR28" s="33">
        <v>7073778</v>
      </c>
      <c r="AS28" s="34">
        <v>201969</v>
      </c>
      <c r="AT28" s="34">
        <v>314</v>
      </c>
      <c r="AU28" s="34">
        <v>736</v>
      </c>
      <c r="AV28" s="34">
        <v>0</v>
      </c>
      <c r="AW28" s="34">
        <v>19808</v>
      </c>
      <c r="AX28" s="34">
        <v>149</v>
      </c>
      <c r="AY28" s="35">
        <v>21007</v>
      </c>
      <c r="AZ28" s="34">
        <v>0</v>
      </c>
      <c r="BA28" s="34">
        <v>2476</v>
      </c>
      <c r="BB28" s="37">
        <v>2903</v>
      </c>
      <c r="BC28" s="38">
        <v>0</v>
      </c>
      <c r="BD28" s="34">
        <v>173841</v>
      </c>
      <c r="BE28" s="34">
        <v>1742</v>
      </c>
      <c r="BF28" s="36">
        <v>175583</v>
      </c>
      <c r="BG28" s="33">
        <v>472</v>
      </c>
      <c r="BH28" s="34">
        <v>3</v>
      </c>
      <c r="BI28" s="35">
        <v>475</v>
      </c>
      <c r="BJ28" s="34">
        <v>0</v>
      </c>
      <c r="BK28" s="34">
        <v>7595992</v>
      </c>
      <c r="BL28" s="36">
        <v>0</v>
      </c>
      <c r="BM28" s="33">
        <v>2752335</v>
      </c>
      <c r="BN28" s="34">
        <v>61941</v>
      </c>
      <c r="BO28" s="34">
        <v>3701832</v>
      </c>
      <c r="BP28" s="34">
        <v>612631</v>
      </c>
      <c r="BQ28" s="34">
        <v>145692</v>
      </c>
      <c r="BR28" s="34">
        <v>462616</v>
      </c>
      <c r="BS28" s="37">
        <v>1071823</v>
      </c>
      <c r="BT28" s="33">
        <v>14261216</v>
      </c>
      <c r="BU28" s="34">
        <v>416384</v>
      </c>
      <c r="BV28" s="34">
        <v>353</v>
      </c>
      <c r="BW28" s="34">
        <v>249</v>
      </c>
      <c r="BX28" s="34">
        <v>0</v>
      </c>
      <c r="BY28" s="34">
        <v>41457</v>
      </c>
      <c r="BZ28" s="34">
        <v>936</v>
      </c>
      <c r="CA28" s="35">
        <v>42995</v>
      </c>
      <c r="CB28" s="34">
        <v>0</v>
      </c>
      <c r="CC28" s="34">
        <v>2799</v>
      </c>
      <c r="CD28" s="37">
        <v>5673</v>
      </c>
      <c r="CE28" s="38">
        <v>0</v>
      </c>
      <c r="CF28" s="34">
        <v>363445</v>
      </c>
      <c r="CG28" s="34">
        <v>1472</v>
      </c>
      <c r="CH28" s="36">
        <v>364917</v>
      </c>
      <c r="CI28" s="33">
        <v>226</v>
      </c>
      <c r="CJ28" s="34">
        <v>3</v>
      </c>
      <c r="CK28" s="35">
        <v>229</v>
      </c>
      <c r="CL28" s="34">
        <v>0</v>
      </c>
      <c r="CM28" s="34">
        <v>7261169</v>
      </c>
      <c r="CN28" s="36">
        <v>0</v>
      </c>
      <c r="CO28" s="33">
        <v>1706899</v>
      </c>
      <c r="CP28" s="34">
        <v>30807</v>
      </c>
      <c r="CQ28" s="34">
        <v>2408940</v>
      </c>
      <c r="CR28" s="34">
        <v>1032060</v>
      </c>
      <c r="CS28" s="34">
        <v>227217</v>
      </c>
      <c r="CT28" s="34">
        <v>71890</v>
      </c>
      <c r="CU28" s="37">
        <v>473239</v>
      </c>
      <c r="CV28" s="33">
        <v>12265743</v>
      </c>
      <c r="CW28" s="34">
        <v>381400</v>
      </c>
      <c r="CX28" s="34">
        <v>16</v>
      </c>
      <c r="CY28" s="34">
        <v>464</v>
      </c>
      <c r="CZ28" s="34">
        <v>0</v>
      </c>
      <c r="DA28" s="34">
        <v>33004</v>
      </c>
      <c r="DB28" s="34">
        <v>16</v>
      </c>
      <c r="DC28" s="35">
        <v>33500</v>
      </c>
      <c r="DD28" s="34">
        <v>0</v>
      </c>
      <c r="DE28" s="34">
        <v>3694</v>
      </c>
      <c r="DF28" s="37">
        <v>6498</v>
      </c>
      <c r="DG28" s="38">
        <v>0</v>
      </c>
      <c r="DH28" s="34">
        <v>330995</v>
      </c>
      <c r="DI28" s="34">
        <v>6713</v>
      </c>
      <c r="DJ28" s="36">
        <v>337708</v>
      </c>
      <c r="DK28" s="33">
        <v>36</v>
      </c>
      <c r="DL28" s="34">
        <v>0</v>
      </c>
      <c r="DM28" s="35">
        <v>36</v>
      </c>
      <c r="DN28" s="34">
        <v>0</v>
      </c>
      <c r="DO28" s="34">
        <v>2701446</v>
      </c>
      <c r="DP28" s="36">
        <v>0</v>
      </c>
      <c r="DQ28" s="33">
        <v>176024</v>
      </c>
      <c r="DR28" s="34">
        <v>45241</v>
      </c>
      <c r="DS28" s="34">
        <v>593409</v>
      </c>
      <c r="DT28" s="34">
        <v>72065</v>
      </c>
      <c r="DU28" s="34">
        <v>22611</v>
      </c>
      <c r="DV28" s="34">
        <v>30339</v>
      </c>
      <c r="DW28" s="37">
        <v>87834</v>
      </c>
      <c r="DX28" s="33">
        <v>3553301</v>
      </c>
      <c r="DY28" s="38">
        <v>124061</v>
      </c>
      <c r="DZ28" s="34">
        <v>0</v>
      </c>
      <c r="EA28" s="34">
        <v>525</v>
      </c>
      <c r="EB28" s="34">
        <v>0</v>
      </c>
      <c r="EC28" s="34">
        <v>10538</v>
      </c>
      <c r="ED28" s="34">
        <v>0</v>
      </c>
      <c r="EE28" s="35">
        <v>11063</v>
      </c>
      <c r="EF28" s="34">
        <v>0</v>
      </c>
      <c r="EG28" s="34">
        <v>342</v>
      </c>
      <c r="EH28" s="37">
        <v>1188</v>
      </c>
      <c r="EI28" s="38">
        <v>0</v>
      </c>
      <c r="EJ28" s="34">
        <v>111468</v>
      </c>
      <c r="EK28" s="34">
        <v>0</v>
      </c>
      <c r="EL28" s="36">
        <v>111468</v>
      </c>
      <c r="EM28" s="33">
        <v>21</v>
      </c>
      <c r="EN28" s="34">
        <v>0</v>
      </c>
      <c r="EO28" s="35">
        <v>21</v>
      </c>
      <c r="EP28" s="34">
        <v>0</v>
      </c>
      <c r="EQ28" s="34">
        <v>4881962</v>
      </c>
      <c r="ER28" s="36">
        <v>0</v>
      </c>
      <c r="ES28" s="33">
        <v>2544513</v>
      </c>
      <c r="ET28" s="34">
        <v>900</v>
      </c>
      <c r="EU28" s="34">
        <v>5681</v>
      </c>
      <c r="EV28" s="34">
        <v>322092</v>
      </c>
      <c r="EW28" s="34">
        <v>45809</v>
      </c>
      <c r="EX28" s="34">
        <v>8309</v>
      </c>
      <c r="EY28" s="37">
        <v>61856</v>
      </c>
      <c r="EZ28" s="33">
        <v>7747410</v>
      </c>
      <c r="FA28" s="38">
        <v>251363</v>
      </c>
      <c r="FB28" s="34">
        <v>0</v>
      </c>
      <c r="FC28" s="34">
        <v>1789</v>
      </c>
      <c r="FD28" s="34">
        <v>0</v>
      </c>
      <c r="FE28" s="34">
        <v>17860</v>
      </c>
      <c r="FF28" s="34">
        <v>39</v>
      </c>
      <c r="FG28" s="35">
        <v>19688</v>
      </c>
      <c r="FH28" s="34">
        <v>0</v>
      </c>
      <c r="FI28" s="34">
        <v>992</v>
      </c>
      <c r="FJ28" s="37">
        <v>6121</v>
      </c>
      <c r="FK28" s="38">
        <v>0</v>
      </c>
      <c r="FL28" s="34">
        <v>224562</v>
      </c>
      <c r="FM28" s="34">
        <v>0</v>
      </c>
      <c r="FN28" s="36">
        <v>224562</v>
      </c>
      <c r="FO28" s="33">
        <v>3485</v>
      </c>
      <c r="FP28" s="34">
        <v>105</v>
      </c>
      <c r="FQ28" s="35">
        <v>3590</v>
      </c>
      <c r="FR28" s="34">
        <v>0</v>
      </c>
      <c r="FS28" s="34">
        <v>35573281</v>
      </c>
      <c r="FT28" s="36">
        <v>0</v>
      </c>
      <c r="FU28" s="33">
        <v>29938925</v>
      </c>
      <c r="FV28" s="34">
        <v>1124218</v>
      </c>
      <c r="FW28" s="34">
        <v>11441199</v>
      </c>
      <c r="FX28" s="34">
        <v>4924430</v>
      </c>
      <c r="FY28" s="34">
        <v>902378</v>
      </c>
      <c r="FZ28" s="34">
        <v>2088547</v>
      </c>
      <c r="GA28" s="37">
        <v>5799187</v>
      </c>
      <c r="GB28" s="33">
        <v>80193791</v>
      </c>
      <c r="GC28" s="38">
        <v>2213196</v>
      </c>
      <c r="GD28" s="34">
        <v>2846</v>
      </c>
      <c r="GE28" s="34">
        <v>5575</v>
      </c>
      <c r="GF28" s="34">
        <v>1172</v>
      </c>
      <c r="GG28" s="34">
        <v>168247</v>
      </c>
      <c r="GH28" s="34">
        <v>2751</v>
      </c>
      <c r="GI28" s="35">
        <v>180591</v>
      </c>
      <c r="GJ28" s="34">
        <v>0</v>
      </c>
      <c r="GK28" s="34">
        <v>19080</v>
      </c>
      <c r="GL28" s="37">
        <v>35284</v>
      </c>
      <c r="GM28" s="38">
        <v>0</v>
      </c>
      <c r="GN28" s="34">
        <v>1955575</v>
      </c>
      <c r="GO28" s="34">
        <v>22666</v>
      </c>
      <c r="GP28" s="36">
        <v>1978241</v>
      </c>
    </row>
    <row r="29" spans="1:198" s="14" customFormat="1" ht="12" customHeight="1" x14ac:dyDescent="0.2">
      <c r="A29" s="17">
        <v>17</v>
      </c>
      <c r="B29" s="18" t="s">
        <v>72</v>
      </c>
      <c r="C29" s="39">
        <v>2217</v>
      </c>
      <c r="D29" s="40">
        <v>82</v>
      </c>
      <c r="E29" s="41">
        <v>2299</v>
      </c>
      <c r="F29" s="40">
        <v>0</v>
      </c>
      <c r="G29" s="40">
        <v>8646366</v>
      </c>
      <c r="H29" s="42">
        <v>0</v>
      </c>
      <c r="I29" s="39">
        <v>15878537</v>
      </c>
      <c r="J29" s="40">
        <v>386978</v>
      </c>
      <c r="K29" s="40">
        <v>2321056</v>
      </c>
      <c r="L29" s="40">
        <v>1342406</v>
      </c>
      <c r="M29" s="40">
        <v>224974</v>
      </c>
      <c r="N29" s="40">
        <v>775054</v>
      </c>
      <c r="O29" s="43">
        <v>3100112</v>
      </c>
      <c r="P29" s="39">
        <v>26475259</v>
      </c>
      <c r="Q29" s="40">
        <v>645651</v>
      </c>
      <c r="R29" s="40">
        <v>2105</v>
      </c>
      <c r="S29" s="40">
        <v>1693</v>
      </c>
      <c r="T29" s="40">
        <v>1446</v>
      </c>
      <c r="U29" s="40">
        <v>32691</v>
      </c>
      <c r="V29" s="40">
        <v>861</v>
      </c>
      <c r="W29" s="41">
        <v>38796</v>
      </c>
      <c r="X29" s="40">
        <v>0</v>
      </c>
      <c r="Y29" s="40">
        <v>6658</v>
      </c>
      <c r="Z29" s="43">
        <v>9453</v>
      </c>
      <c r="AA29" s="44">
        <v>0</v>
      </c>
      <c r="AB29" s="40">
        <v>586832</v>
      </c>
      <c r="AC29" s="40">
        <v>3912</v>
      </c>
      <c r="AD29" s="42">
        <v>590744</v>
      </c>
      <c r="AE29" s="39">
        <v>270</v>
      </c>
      <c r="AF29" s="40">
        <v>0</v>
      </c>
      <c r="AG29" s="41">
        <v>270</v>
      </c>
      <c r="AH29" s="40">
        <v>0</v>
      </c>
      <c r="AI29" s="40">
        <v>2842085</v>
      </c>
      <c r="AJ29" s="42">
        <v>0</v>
      </c>
      <c r="AK29" s="39">
        <v>1140231</v>
      </c>
      <c r="AL29" s="40">
        <v>33814</v>
      </c>
      <c r="AM29" s="40">
        <v>317611</v>
      </c>
      <c r="AN29" s="40">
        <v>473309</v>
      </c>
      <c r="AO29" s="40">
        <v>71877</v>
      </c>
      <c r="AP29" s="40">
        <v>77620</v>
      </c>
      <c r="AQ29" s="43">
        <v>566517</v>
      </c>
      <c r="AR29" s="39">
        <v>4390030</v>
      </c>
      <c r="AS29" s="40">
        <v>133843</v>
      </c>
      <c r="AT29" s="40">
        <v>238</v>
      </c>
      <c r="AU29" s="40">
        <v>227</v>
      </c>
      <c r="AV29" s="40">
        <v>0</v>
      </c>
      <c r="AW29" s="40">
        <v>12930</v>
      </c>
      <c r="AX29" s="40">
        <v>20</v>
      </c>
      <c r="AY29" s="41">
        <v>13415</v>
      </c>
      <c r="AZ29" s="40">
        <v>0</v>
      </c>
      <c r="BA29" s="40">
        <v>1798</v>
      </c>
      <c r="BB29" s="43">
        <v>1781</v>
      </c>
      <c r="BC29" s="44">
        <v>0</v>
      </c>
      <c r="BD29" s="40">
        <v>116849</v>
      </c>
      <c r="BE29" s="40">
        <v>0</v>
      </c>
      <c r="BF29" s="42">
        <v>116849</v>
      </c>
      <c r="BG29" s="39">
        <v>256</v>
      </c>
      <c r="BH29" s="40">
        <v>0</v>
      </c>
      <c r="BI29" s="41">
        <v>256</v>
      </c>
      <c r="BJ29" s="40">
        <v>0</v>
      </c>
      <c r="BK29" s="40">
        <v>4125546</v>
      </c>
      <c r="BL29" s="42">
        <v>0</v>
      </c>
      <c r="BM29" s="39">
        <v>1892904</v>
      </c>
      <c r="BN29" s="40">
        <v>20991</v>
      </c>
      <c r="BO29" s="40">
        <v>2547366</v>
      </c>
      <c r="BP29" s="40">
        <v>182684</v>
      </c>
      <c r="BQ29" s="40">
        <v>101379</v>
      </c>
      <c r="BR29" s="40">
        <v>43134</v>
      </c>
      <c r="BS29" s="43">
        <v>576362</v>
      </c>
      <c r="BT29" s="39">
        <v>8337642</v>
      </c>
      <c r="BU29" s="40">
        <v>238061</v>
      </c>
      <c r="BV29" s="40">
        <v>208</v>
      </c>
      <c r="BW29" s="40">
        <v>428</v>
      </c>
      <c r="BX29" s="40">
        <v>0</v>
      </c>
      <c r="BY29" s="40">
        <v>20092</v>
      </c>
      <c r="BZ29" s="40">
        <v>21</v>
      </c>
      <c r="CA29" s="41">
        <v>20749</v>
      </c>
      <c r="CB29" s="40">
        <v>0</v>
      </c>
      <c r="CC29" s="40">
        <v>1736</v>
      </c>
      <c r="CD29" s="43">
        <v>2332</v>
      </c>
      <c r="CE29" s="44">
        <v>0</v>
      </c>
      <c r="CF29" s="40">
        <v>213244</v>
      </c>
      <c r="CG29" s="40">
        <v>0</v>
      </c>
      <c r="CH29" s="42">
        <v>213244</v>
      </c>
      <c r="CI29" s="39">
        <v>104</v>
      </c>
      <c r="CJ29" s="40">
        <v>0</v>
      </c>
      <c r="CK29" s="41">
        <v>104</v>
      </c>
      <c r="CL29" s="40">
        <v>0</v>
      </c>
      <c r="CM29" s="40">
        <v>3274188</v>
      </c>
      <c r="CN29" s="42">
        <v>0</v>
      </c>
      <c r="CO29" s="39">
        <v>1151866</v>
      </c>
      <c r="CP29" s="40">
        <v>675</v>
      </c>
      <c r="CQ29" s="40">
        <v>479233</v>
      </c>
      <c r="CR29" s="40">
        <v>68127</v>
      </c>
      <c r="CS29" s="40">
        <v>38913</v>
      </c>
      <c r="CT29" s="40">
        <v>26121</v>
      </c>
      <c r="CU29" s="43">
        <v>236633</v>
      </c>
      <c r="CV29" s="39">
        <v>4802490</v>
      </c>
      <c r="CW29" s="40">
        <v>156648</v>
      </c>
      <c r="CX29" s="40">
        <v>10</v>
      </c>
      <c r="CY29" s="40">
        <v>613</v>
      </c>
      <c r="CZ29" s="40">
        <v>0</v>
      </c>
      <c r="DA29" s="40">
        <v>15334</v>
      </c>
      <c r="DB29" s="40">
        <v>0</v>
      </c>
      <c r="DC29" s="41">
        <v>15957</v>
      </c>
      <c r="DD29" s="40">
        <v>0</v>
      </c>
      <c r="DE29" s="40">
        <v>715</v>
      </c>
      <c r="DF29" s="43">
        <v>691</v>
      </c>
      <c r="DG29" s="44">
        <v>0</v>
      </c>
      <c r="DH29" s="40">
        <v>139285</v>
      </c>
      <c r="DI29" s="40">
        <v>0</v>
      </c>
      <c r="DJ29" s="42">
        <v>139285</v>
      </c>
      <c r="DK29" s="39">
        <v>25</v>
      </c>
      <c r="DL29" s="40">
        <v>0</v>
      </c>
      <c r="DM29" s="41">
        <v>25</v>
      </c>
      <c r="DN29" s="40">
        <v>0</v>
      </c>
      <c r="DO29" s="40">
        <v>1698758</v>
      </c>
      <c r="DP29" s="42">
        <v>0</v>
      </c>
      <c r="DQ29" s="39">
        <v>128166</v>
      </c>
      <c r="DR29" s="40">
        <v>736</v>
      </c>
      <c r="DS29" s="40">
        <v>178927</v>
      </c>
      <c r="DT29" s="40">
        <v>49188</v>
      </c>
      <c r="DU29" s="40">
        <v>17030</v>
      </c>
      <c r="DV29" s="40">
        <v>46456</v>
      </c>
      <c r="DW29" s="43">
        <v>56786</v>
      </c>
      <c r="DX29" s="39">
        <v>2062475</v>
      </c>
      <c r="DY29" s="44">
        <v>73884</v>
      </c>
      <c r="DZ29" s="40">
        <v>0</v>
      </c>
      <c r="EA29" s="40">
        <v>173</v>
      </c>
      <c r="EB29" s="40">
        <v>0</v>
      </c>
      <c r="EC29" s="40">
        <v>6324</v>
      </c>
      <c r="ED29" s="40">
        <v>0</v>
      </c>
      <c r="EE29" s="41">
        <v>6497</v>
      </c>
      <c r="EF29" s="40">
        <v>0</v>
      </c>
      <c r="EG29" s="40">
        <v>276</v>
      </c>
      <c r="EH29" s="43">
        <v>691</v>
      </c>
      <c r="EI29" s="44">
        <v>0</v>
      </c>
      <c r="EJ29" s="40">
        <v>66420</v>
      </c>
      <c r="EK29" s="40">
        <v>0</v>
      </c>
      <c r="EL29" s="42">
        <v>66420</v>
      </c>
      <c r="EM29" s="39">
        <v>5</v>
      </c>
      <c r="EN29" s="40">
        <v>0</v>
      </c>
      <c r="EO29" s="41">
        <v>5</v>
      </c>
      <c r="EP29" s="40">
        <v>0</v>
      </c>
      <c r="EQ29" s="40">
        <v>896799</v>
      </c>
      <c r="ER29" s="42">
        <v>0</v>
      </c>
      <c r="ES29" s="39">
        <v>32471</v>
      </c>
      <c r="ET29" s="40">
        <v>0</v>
      </c>
      <c r="EU29" s="40">
        <v>0</v>
      </c>
      <c r="EV29" s="40">
        <v>22329</v>
      </c>
      <c r="EW29" s="40">
        <v>60573</v>
      </c>
      <c r="EX29" s="40">
        <v>0</v>
      </c>
      <c r="EY29" s="43">
        <v>10899</v>
      </c>
      <c r="EZ29" s="39">
        <v>1001273</v>
      </c>
      <c r="FA29" s="44">
        <v>37744</v>
      </c>
      <c r="FB29" s="40">
        <v>0</v>
      </c>
      <c r="FC29" s="40">
        <v>1459</v>
      </c>
      <c r="FD29" s="40">
        <v>0</v>
      </c>
      <c r="FE29" s="40">
        <v>449</v>
      </c>
      <c r="FF29" s="40">
        <v>0</v>
      </c>
      <c r="FG29" s="41">
        <v>1908</v>
      </c>
      <c r="FH29" s="40">
        <v>0</v>
      </c>
      <c r="FI29" s="40">
        <v>1395</v>
      </c>
      <c r="FJ29" s="43">
        <v>619</v>
      </c>
      <c r="FK29" s="44">
        <v>0</v>
      </c>
      <c r="FL29" s="40">
        <v>33822</v>
      </c>
      <c r="FM29" s="40">
        <v>0</v>
      </c>
      <c r="FN29" s="42">
        <v>33822</v>
      </c>
      <c r="FO29" s="39">
        <v>2877</v>
      </c>
      <c r="FP29" s="40">
        <v>82</v>
      </c>
      <c r="FQ29" s="41">
        <v>2959</v>
      </c>
      <c r="FR29" s="40">
        <v>0</v>
      </c>
      <c r="FS29" s="40">
        <v>21483742</v>
      </c>
      <c r="FT29" s="42">
        <v>0</v>
      </c>
      <c r="FU29" s="39">
        <v>20224175</v>
      </c>
      <c r="FV29" s="40">
        <v>443194</v>
      </c>
      <c r="FW29" s="40">
        <v>5844193</v>
      </c>
      <c r="FX29" s="40">
        <v>2138043</v>
      </c>
      <c r="FY29" s="40">
        <v>514746</v>
      </c>
      <c r="FZ29" s="40">
        <v>968385</v>
      </c>
      <c r="GA29" s="43">
        <v>4547309</v>
      </c>
      <c r="GB29" s="39">
        <v>47069169</v>
      </c>
      <c r="GC29" s="44">
        <v>1285831</v>
      </c>
      <c r="GD29" s="40">
        <v>2561</v>
      </c>
      <c r="GE29" s="40">
        <v>4593</v>
      </c>
      <c r="GF29" s="40">
        <v>1446</v>
      </c>
      <c r="GG29" s="40">
        <v>87820</v>
      </c>
      <c r="GH29" s="40">
        <v>902</v>
      </c>
      <c r="GI29" s="41">
        <v>97322</v>
      </c>
      <c r="GJ29" s="40">
        <v>0</v>
      </c>
      <c r="GK29" s="40">
        <v>12578</v>
      </c>
      <c r="GL29" s="43">
        <v>15567</v>
      </c>
      <c r="GM29" s="44">
        <v>0</v>
      </c>
      <c r="GN29" s="40">
        <v>1156452</v>
      </c>
      <c r="GO29" s="40">
        <v>3912</v>
      </c>
      <c r="GP29" s="42">
        <v>1160364</v>
      </c>
    </row>
    <row r="30" spans="1:198" s="14" customFormat="1" ht="12" customHeight="1" x14ac:dyDescent="0.2">
      <c r="A30" s="15">
        <v>18</v>
      </c>
      <c r="B30" s="16" t="s">
        <v>73</v>
      </c>
      <c r="C30" s="33">
        <v>1399</v>
      </c>
      <c r="D30" s="34">
        <v>39</v>
      </c>
      <c r="E30" s="35">
        <v>1438</v>
      </c>
      <c r="F30" s="34">
        <v>0</v>
      </c>
      <c r="G30" s="34">
        <v>5232840</v>
      </c>
      <c r="H30" s="36">
        <v>0</v>
      </c>
      <c r="I30" s="33">
        <v>8888051</v>
      </c>
      <c r="J30" s="34">
        <v>95698</v>
      </c>
      <c r="K30" s="34">
        <v>2533559</v>
      </c>
      <c r="L30" s="34">
        <v>898986</v>
      </c>
      <c r="M30" s="34">
        <v>139151</v>
      </c>
      <c r="N30" s="34">
        <v>621563</v>
      </c>
      <c r="O30" s="37">
        <v>1979831</v>
      </c>
      <c r="P30" s="33">
        <v>16430017</v>
      </c>
      <c r="Q30" s="34">
        <v>395699</v>
      </c>
      <c r="R30" s="34">
        <v>1349</v>
      </c>
      <c r="S30" s="34">
        <v>890</v>
      </c>
      <c r="T30" s="34">
        <v>845</v>
      </c>
      <c r="U30" s="34">
        <v>22750</v>
      </c>
      <c r="V30" s="34">
        <v>2622</v>
      </c>
      <c r="W30" s="35">
        <v>28456</v>
      </c>
      <c r="X30" s="34">
        <v>0</v>
      </c>
      <c r="Y30" s="34">
        <v>4341</v>
      </c>
      <c r="Z30" s="37">
        <v>5937</v>
      </c>
      <c r="AA30" s="38">
        <v>0</v>
      </c>
      <c r="AB30" s="34">
        <v>355239</v>
      </c>
      <c r="AC30" s="34">
        <v>1726</v>
      </c>
      <c r="AD30" s="36">
        <v>356965</v>
      </c>
      <c r="AE30" s="33">
        <v>171</v>
      </c>
      <c r="AF30" s="34">
        <v>0</v>
      </c>
      <c r="AG30" s="35">
        <v>171</v>
      </c>
      <c r="AH30" s="34">
        <v>0</v>
      </c>
      <c r="AI30" s="34">
        <v>1799125</v>
      </c>
      <c r="AJ30" s="36">
        <v>0</v>
      </c>
      <c r="AK30" s="33">
        <v>707044</v>
      </c>
      <c r="AL30" s="34">
        <v>7537</v>
      </c>
      <c r="AM30" s="34">
        <v>415784</v>
      </c>
      <c r="AN30" s="34">
        <v>166906</v>
      </c>
      <c r="AO30" s="34">
        <v>14116</v>
      </c>
      <c r="AP30" s="34">
        <v>54068</v>
      </c>
      <c r="AQ30" s="37">
        <v>368854</v>
      </c>
      <c r="AR30" s="33">
        <v>2795726</v>
      </c>
      <c r="AS30" s="34">
        <v>84634</v>
      </c>
      <c r="AT30" s="34">
        <v>149</v>
      </c>
      <c r="AU30" s="34">
        <v>391</v>
      </c>
      <c r="AV30" s="34">
        <v>0</v>
      </c>
      <c r="AW30" s="34">
        <v>7863</v>
      </c>
      <c r="AX30" s="34">
        <v>1</v>
      </c>
      <c r="AY30" s="35">
        <v>8404</v>
      </c>
      <c r="AZ30" s="34">
        <v>0</v>
      </c>
      <c r="BA30" s="34">
        <v>343</v>
      </c>
      <c r="BB30" s="37">
        <v>1390</v>
      </c>
      <c r="BC30" s="38">
        <v>0</v>
      </c>
      <c r="BD30" s="34">
        <v>74497</v>
      </c>
      <c r="BE30" s="34">
        <v>0</v>
      </c>
      <c r="BF30" s="36">
        <v>74497</v>
      </c>
      <c r="BG30" s="33">
        <v>162</v>
      </c>
      <c r="BH30" s="34">
        <v>0</v>
      </c>
      <c r="BI30" s="35">
        <v>162</v>
      </c>
      <c r="BJ30" s="34">
        <v>0</v>
      </c>
      <c r="BK30" s="34">
        <v>2646339</v>
      </c>
      <c r="BL30" s="36">
        <v>0</v>
      </c>
      <c r="BM30" s="33">
        <v>1484232</v>
      </c>
      <c r="BN30" s="34">
        <v>13020</v>
      </c>
      <c r="BO30" s="34">
        <v>149661</v>
      </c>
      <c r="BP30" s="34">
        <v>481109</v>
      </c>
      <c r="BQ30" s="34">
        <v>44693</v>
      </c>
      <c r="BR30" s="34">
        <v>31411</v>
      </c>
      <c r="BS30" s="37">
        <v>377848</v>
      </c>
      <c r="BT30" s="33">
        <v>4472617</v>
      </c>
      <c r="BU30" s="34">
        <v>134889</v>
      </c>
      <c r="BV30" s="34">
        <v>131</v>
      </c>
      <c r="BW30" s="34">
        <v>84</v>
      </c>
      <c r="BX30" s="34">
        <v>0</v>
      </c>
      <c r="BY30" s="34">
        <v>14103</v>
      </c>
      <c r="BZ30" s="34">
        <v>30</v>
      </c>
      <c r="CA30" s="35">
        <v>14348</v>
      </c>
      <c r="CB30" s="34">
        <v>0</v>
      </c>
      <c r="CC30" s="34">
        <v>744</v>
      </c>
      <c r="CD30" s="37">
        <v>309</v>
      </c>
      <c r="CE30" s="38">
        <v>0</v>
      </c>
      <c r="CF30" s="34">
        <v>119488</v>
      </c>
      <c r="CG30" s="34">
        <v>0</v>
      </c>
      <c r="CH30" s="36">
        <v>119488</v>
      </c>
      <c r="CI30" s="33">
        <v>58</v>
      </c>
      <c r="CJ30" s="34">
        <v>0</v>
      </c>
      <c r="CK30" s="35">
        <v>58</v>
      </c>
      <c r="CL30" s="34">
        <v>0</v>
      </c>
      <c r="CM30" s="34">
        <v>1816021</v>
      </c>
      <c r="CN30" s="36">
        <v>0</v>
      </c>
      <c r="CO30" s="33">
        <v>1182960</v>
      </c>
      <c r="CP30" s="34">
        <v>0</v>
      </c>
      <c r="CQ30" s="34">
        <v>2870076</v>
      </c>
      <c r="CR30" s="34">
        <v>73214</v>
      </c>
      <c r="CS30" s="34">
        <v>17926</v>
      </c>
      <c r="CT30" s="34">
        <v>457848</v>
      </c>
      <c r="CU30" s="37">
        <v>120487</v>
      </c>
      <c r="CV30" s="33">
        <v>6297558</v>
      </c>
      <c r="CW30" s="34">
        <v>159618</v>
      </c>
      <c r="CX30" s="34">
        <v>9</v>
      </c>
      <c r="CY30" s="34">
        <v>315</v>
      </c>
      <c r="CZ30" s="34">
        <v>0</v>
      </c>
      <c r="DA30" s="34">
        <v>10997</v>
      </c>
      <c r="DB30" s="34">
        <v>9</v>
      </c>
      <c r="DC30" s="35">
        <v>11330</v>
      </c>
      <c r="DD30" s="34">
        <v>0</v>
      </c>
      <c r="DE30" s="34">
        <v>384</v>
      </c>
      <c r="DF30" s="37">
        <v>779</v>
      </c>
      <c r="DG30" s="38">
        <v>0</v>
      </c>
      <c r="DH30" s="34">
        <v>147125</v>
      </c>
      <c r="DI30" s="34">
        <v>0</v>
      </c>
      <c r="DJ30" s="36">
        <v>147125</v>
      </c>
      <c r="DK30" s="33">
        <v>15</v>
      </c>
      <c r="DL30" s="34">
        <v>0</v>
      </c>
      <c r="DM30" s="35">
        <v>15</v>
      </c>
      <c r="DN30" s="34">
        <v>0</v>
      </c>
      <c r="DO30" s="34">
        <v>1018312</v>
      </c>
      <c r="DP30" s="36">
        <v>0</v>
      </c>
      <c r="DQ30" s="33">
        <v>85084</v>
      </c>
      <c r="DR30" s="34">
        <v>0</v>
      </c>
      <c r="DS30" s="34">
        <v>46676</v>
      </c>
      <c r="DT30" s="34">
        <v>10849</v>
      </c>
      <c r="DU30" s="34">
        <v>7548</v>
      </c>
      <c r="DV30" s="34">
        <v>152</v>
      </c>
      <c r="DW30" s="37">
        <v>36358</v>
      </c>
      <c r="DX30" s="33">
        <v>1132263</v>
      </c>
      <c r="DY30" s="38">
        <v>42284</v>
      </c>
      <c r="DZ30" s="34">
        <v>0</v>
      </c>
      <c r="EA30" s="34">
        <v>360</v>
      </c>
      <c r="EB30" s="34">
        <v>0</v>
      </c>
      <c r="EC30" s="34">
        <v>4416</v>
      </c>
      <c r="ED30" s="34">
        <v>0</v>
      </c>
      <c r="EE30" s="35">
        <v>4776</v>
      </c>
      <c r="EF30" s="34">
        <v>0</v>
      </c>
      <c r="EG30" s="34">
        <v>255</v>
      </c>
      <c r="EH30" s="37">
        <v>7</v>
      </c>
      <c r="EI30" s="38">
        <v>0</v>
      </c>
      <c r="EJ30" s="34">
        <v>37246</v>
      </c>
      <c r="EK30" s="34">
        <v>0</v>
      </c>
      <c r="EL30" s="36">
        <v>37246</v>
      </c>
      <c r="EM30" s="33">
        <v>6</v>
      </c>
      <c r="EN30" s="34">
        <v>0</v>
      </c>
      <c r="EO30" s="35">
        <v>6</v>
      </c>
      <c r="EP30" s="34">
        <v>0</v>
      </c>
      <c r="EQ30" s="34">
        <v>862615</v>
      </c>
      <c r="ER30" s="36">
        <v>0</v>
      </c>
      <c r="ES30" s="33">
        <v>402636</v>
      </c>
      <c r="ET30" s="34">
        <v>7709</v>
      </c>
      <c r="EU30" s="34">
        <v>0</v>
      </c>
      <c r="EV30" s="34">
        <v>185889</v>
      </c>
      <c r="EW30" s="34">
        <v>7533</v>
      </c>
      <c r="EX30" s="34">
        <v>0</v>
      </c>
      <c r="EY30" s="37">
        <v>13690</v>
      </c>
      <c r="EZ30" s="33">
        <v>1452692</v>
      </c>
      <c r="FA30" s="38">
        <v>46155</v>
      </c>
      <c r="FB30" s="34">
        <v>0</v>
      </c>
      <c r="FC30" s="34">
        <v>1152</v>
      </c>
      <c r="FD30" s="34">
        <v>0</v>
      </c>
      <c r="FE30" s="34">
        <v>5012</v>
      </c>
      <c r="FF30" s="34">
        <v>0</v>
      </c>
      <c r="FG30" s="35">
        <v>6164</v>
      </c>
      <c r="FH30" s="34">
        <v>0</v>
      </c>
      <c r="FI30" s="34">
        <v>1252</v>
      </c>
      <c r="FJ30" s="37">
        <v>393</v>
      </c>
      <c r="FK30" s="38">
        <v>0</v>
      </c>
      <c r="FL30" s="34">
        <v>38346</v>
      </c>
      <c r="FM30" s="34">
        <v>0</v>
      </c>
      <c r="FN30" s="36">
        <v>38346</v>
      </c>
      <c r="FO30" s="33">
        <v>1811</v>
      </c>
      <c r="FP30" s="34">
        <v>39</v>
      </c>
      <c r="FQ30" s="35">
        <v>1850</v>
      </c>
      <c r="FR30" s="34">
        <v>0</v>
      </c>
      <c r="FS30" s="34">
        <v>13375252</v>
      </c>
      <c r="FT30" s="36">
        <v>0</v>
      </c>
      <c r="FU30" s="33">
        <v>12750007</v>
      </c>
      <c r="FV30" s="34">
        <v>123964</v>
      </c>
      <c r="FW30" s="34">
        <v>6015756</v>
      </c>
      <c r="FX30" s="34">
        <v>1816953</v>
      </c>
      <c r="FY30" s="34">
        <v>230967</v>
      </c>
      <c r="FZ30" s="34">
        <v>1165042</v>
      </c>
      <c r="GA30" s="37">
        <v>2897068</v>
      </c>
      <c r="GB30" s="33">
        <v>32580873</v>
      </c>
      <c r="GC30" s="38">
        <v>863279</v>
      </c>
      <c r="GD30" s="34">
        <v>1638</v>
      </c>
      <c r="GE30" s="34">
        <v>3192</v>
      </c>
      <c r="GF30" s="34">
        <v>845</v>
      </c>
      <c r="GG30" s="34">
        <v>65141</v>
      </c>
      <c r="GH30" s="34">
        <v>2662</v>
      </c>
      <c r="GI30" s="35">
        <v>73478</v>
      </c>
      <c r="GJ30" s="34">
        <v>0</v>
      </c>
      <c r="GK30" s="34">
        <v>7319</v>
      </c>
      <c r="GL30" s="37">
        <v>8815</v>
      </c>
      <c r="GM30" s="38">
        <v>0</v>
      </c>
      <c r="GN30" s="34">
        <v>771941</v>
      </c>
      <c r="GO30" s="34">
        <v>1726</v>
      </c>
      <c r="GP30" s="36">
        <v>773667</v>
      </c>
    </row>
    <row r="31" spans="1:198" s="14" customFormat="1" ht="12" customHeight="1" x14ac:dyDescent="0.2">
      <c r="A31" s="17">
        <v>19</v>
      </c>
      <c r="B31" s="18" t="s">
        <v>74</v>
      </c>
      <c r="C31" s="39">
        <v>3403</v>
      </c>
      <c r="D31" s="40">
        <v>73</v>
      </c>
      <c r="E31" s="41">
        <v>3476</v>
      </c>
      <c r="F31" s="40">
        <v>0</v>
      </c>
      <c r="G31" s="40">
        <v>12217352</v>
      </c>
      <c r="H31" s="42">
        <v>0</v>
      </c>
      <c r="I31" s="39">
        <v>30516469</v>
      </c>
      <c r="J31" s="40">
        <v>264905</v>
      </c>
      <c r="K31" s="40">
        <v>4542695</v>
      </c>
      <c r="L31" s="40">
        <v>1936946</v>
      </c>
      <c r="M31" s="40">
        <v>267824</v>
      </c>
      <c r="N31" s="40">
        <v>1558154</v>
      </c>
      <c r="O31" s="43">
        <v>4580467</v>
      </c>
      <c r="P31" s="39">
        <v>46723878</v>
      </c>
      <c r="Q31" s="40">
        <v>1086611</v>
      </c>
      <c r="R31" s="40">
        <v>3184</v>
      </c>
      <c r="S31" s="40">
        <v>2217</v>
      </c>
      <c r="T31" s="40">
        <v>1146</v>
      </c>
      <c r="U31" s="40">
        <v>55406</v>
      </c>
      <c r="V31" s="40">
        <v>352</v>
      </c>
      <c r="W31" s="41">
        <v>62305</v>
      </c>
      <c r="X31" s="40">
        <v>0</v>
      </c>
      <c r="Y31" s="40">
        <v>8774</v>
      </c>
      <c r="Z31" s="43">
        <v>9717</v>
      </c>
      <c r="AA31" s="44">
        <v>0</v>
      </c>
      <c r="AB31" s="40">
        <v>1002930</v>
      </c>
      <c r="AC31" s="40">
        <v>2885</v>
      </c>
      <c r="AD31" s="42">
        <v>1005815</v>
      </c>
      <c r="AE31" s="39">
        <v>335</v>
      </c>
      <c r="AF31" s="40">
        <v>0</v>
      </c>
      <c r="AG31" s="41">
        <v>335</v>
      </c>
      <c r="AH31" s="40">
        <v>0</v>
      </c>
      <c r="AI31" s="40">
        <v>3464267</v>
      </c>
      <c r="AJ31" s="42">
        <v>0</v>
      </c>
      <c r="AK31" s="39">
        <v>2623642</v>
      </c>
      <c r="AL31" s="40">
        <v>60577</v>
      </c>
      <c r="AM31" s="40">
        <v>227834</v>
      </c>
      <c r="AN31" s="40">
        <v>543847</v>
      </c>
      <c r="AO31" s="40">
        <v>49074</v>
      </c>
      <c r="AP31" s="40">
        <v>115049</v>
      </c>
      <c r="AQ31" s="43">
        <v>681553</v>
      </c>
      <c r="AR31" s="39">
        <v>6402737</v>
      </c>
      <c r="AS31" s="40">
        <v>184296</v>
      </c>
      <c r="AT31" s="40">
        <v>276</v>
      </c>
      <c r="AU31" s="40">
        <v>191</v>
      </c>
      <c r="AV31" s="40">
        <v>0</v>
      </c>
      <c r="AW31" s="40">
        <v>12745</v>
      </c>
      <c r="AX31" s="40">
        <v>21</v>
      </c>
      <c r="AY31" s="41">
        <v>13233</v>
      </c>
      <c r="AZ31" s="40">
        <v>0</v>
      </c>
      <c r="BA31" s="40">
        <v>1065</v>
      </c>
      <c r="BB31" s="43">
        <v>1850</v>
      </c>
      <c r="BC31" s="44">
        <v>0</v>
      </c>
      <c r="BD31" s="40">
        <v>168148</v>
      </c>
      <c r="BE31" s="40">
        <v>0</v>
      </c>
      <c r="BF31" s="42">
        <v>168148</v>
      </c>
      <c r="BG31" s="39">
        <v>325</v>
      </c>
      <c r="BH31" s="40">
        <v>0</v>
      </c>
      <c r="BI31" s="41">
        <v>325</v>
      </c>
      <c r="BJ31" s="40">
        <v>0</v>
      </c>
      <c r="BK31" s="40">
        <v>5278339</v>
      </c>
      <c r="BL31" s="42">
        <v>0</v>
      </c>
      <c r="BM31" s="39">
        <v>2971346</v>
      </c>
      <c r="BN31" s="40">
        <v>110534</v>
      </c>
      <c r="BO31" s="40">
        <v>604485</v>
      </c>
      <c r="BP31" s="40">
        <v>663834</v>
      </c>
      <c r="BQ31" s="40">
        <v>102620</v>
      </c>
      <c r="BR31" s="40">
        <v>56215</v>
      </c>
      <c r="BS31" s="43">
        <v>721489</v>
      </c>
      <c r="BT31" s="39">
        <v>9065884</v>
      </c>
      <c r="BU31" s="40">
        <v>274181</v>
      </c>
      <c r="BV31" s="40">
        <v>242</v>
      </c>
      <c r="BW31" s="40">
        <v>457</v>
      </c>
      <c r="BX31" s="40">
        <v>0</v>
      </c>
      <c r="BY31" s="40">
        <v>20163</v>
      </c>
      <c r="BZ31" s="40">
        <v>2037</v>
      </c>
      <c r="CA31" s="41">
        <v>22899</v>
      </c>
      <c r="CB31" s="40">
        <v>0</v>
      </c>
      <c r="CC31" s="40">
        <v>2330</v>
      </c>
      <c r="CD31" s="43">
        <v>3004</v>
      </c>
      <c r="CE31" s="44">
        <v>0</v>
      </c>
      <c r="CF31" s="40">
        <v>245948</v>
      </c>
      <c r="CG31" s="40">
        <v>0</v>
      </c>
      <c r="CH31" s="42">
        <v>245948</v>
      </c>
      <c r="CI31" s="39">
        <v>158</v>
      </c>
      <c r="CJ31" s="40">
        <v>0</v>
      </c>
      <c r="CK31" s="41">
        <v>158</v>
      </c>
      <c r="CL31" s="40">
        <v>0</v>
      </c>
      <c r="CM31" s="40">
        <v>4972119</v>
      </c>
      <c r="CN31" s="42">
        <v>0</v>
      </c>
      <c r="CO31" s="39">
        <v>3163448</v>
      </c>
      <c r="CP31" s="40">
        <v>0</v>
      </c>
      <c r="CQ31" s="40">
        <v>1972998</v>
      </c>
      <c r="CR31" s="40">
        <v>872440</v>
      </c>
      <c r="CS31" s="40">
        <v>119193</v>
      </c>
      <c r="CT31" s="40">
        <v>6647</v>
      </c>
      <c r="CU31" s="43">
        <v>343825</v>
      </c>
      <c r="CV31" s="39">
        <v>10763020</v>
      </c>
      <c r="CW31" s="40">
        <v>307783</v>
      </c>
      <c r="CX31" s="40">
        <v>23</v>
      </c>
      <c r="CY31" s="40">
        <v>408</v>
      </c>
      <c r="CZ31" s="40">
        <v>0</v>
      </c>
      <c r="DA31" s="40">
        <v>18784</v>
      </c>
      <c r="DB31" s="40">
        <v>0</v>
      </c>
      <c r="DC31" s="41">
        <v>19215</v>
      </c>
      <c r="DD31" s="40">
        <v>0</v>
      </c>
      <c r="DE31" s="40">
        <v>2329</v>
      </c>
      <c r="DF31" s="43">
        <v>5825</v>
      </c>
      <c r="DG31" s="44">
        <v>0</v>
      </c>
      <c r="DH31" s="40">
        <v>280414</v>
      </c>
      <c r="DI31" s="40">
        <v>0</v>
      </c>
      <c r="DJ31" s="42">
        <v>280414</v>
      </c>
      <c r="DK31" s="39">
        <v>32</v>
      </c>
      <c r="DL31" s="40">
        <v>0</v>
      </c>
      <c r="DM31" s="41">
        <v>32</v>
      </c>
      <c r="DN31" s="40">
        <v>0</v>
      </c>
      <c r="DO31" s="40">
        <v>2114824</v>
      </c>
      <c r="DP31" s="42">
        <v>0</v>
      </c>
      <c r="DQ31" s="39">
        <v>1574202</v>
      </c>
      <c r="DR31" s="40">
        <v>780</v>
      </c>
      <c r="DS31" s="40">
        <v>459426</v>
      </c>
      <c r="DT31" s="40">
        <v>70184</v>
      </c>
      <c r="DU31" s="40">
        <v>53590</v>
      </c>
      <c r="DV31" s="40">
        <v>0</v>
      </c>
      <c r="DW31" s="43">
        <v>60519</v>
      </c>
      <c r="DX31" s="39">
        <v>4212487</v>
      </c>
      <c r="DY31" s="44">
        <v>125107</v>
      </c>
      <c r="DZ31" s="40">
        <v>0</v>
      </c>
      <c r="EA31" s="40">
        <v>68</v>
      </c>
      <c r="EB31" s="40">
        <v>0</v>
      </c>
      <c r="EC31" s="40">
        <v>5752</v>
      </c>
      <c r="ED31" s="40">
        <v>16</v>
      </c>
      <c r="EE31" s="41">
        <v>5836</v>
      </c>
      <c r="EF31" s="40">
        <v>0</v>
      </c>
      <c r="EG31" s="40">
        <v>1144</v>
      </c>
      <c r="EH31" s="43">
        <v>1654</v>
      </c>
      <c r="EI31" s="44">
        <v>0</v>
      </c>
      <c r="EJ31" s="40">
        <v>116473</v>
      </c>
      <c r="EK31" s="40">
        <v>0</v>
      </c>
      <c r="EL31" s="42">
        <v>116473</v>
      </c>
      <c r="EM31" s="39">
        <v>13</v>
      </c>
      <c r="EN31" s="40">
        <v>0</v>
      </c>
      <c r="EO31" s="41">
        <v>13</v>
      </c>
      <c r="EP31" s="40">
        <v>0</v>
      </c>
      <c r="EQ31" s="40">
        <v>1939918</v>
      </c>
      <c r="ER31" s="42">
        <v>0</v>
      </c>
      <c r="ES31" s="39">
        <v>651389</v>
      </c>
      <c r="ET31" s="40">
        <v>0</v>
      </c>
      <c r="EU31" s="40">
        <v>253294</v>
      </c>
      <c r="EV31" s="40">
        <v>467619</v>
      </c>
      <c r="EW31" s="40">
        <v>41289</v>
      </c>
      <c r="EX31" s="40">
        <v>0</v>
      </c>
      <c r="EY31" s="43">
        <v>28598</v>
      </c>
      <c r="EZ31" s="39">
        <v>3324911</v>
      </c>
      <c r="FA31" s="44">
        <v>104723</v>
      </c>
      <c r="FB31" s="40">
        <v>0</v>
      </c>
      <c r="FC31" s="40">
        <v>173</v>
      </c>
      <c r="FD31" s="40">
        <v>0</v>
      </c>
      <c r="FE31" s="40">
        <v>7536</v>
      </c>
      <c r="FF31" s="40">
        <v>0</v>
      </c>
      <c r="FG31" s="41">
        <v>7709</v>
      </c>
      <c r="FH31" s="40">
        <v>0</v>
      </c>
      <c r="FI31" s="40">
        <v>1091</v>
      </c>
      <c r="FJ31" s="43">
        <v>246</v>
      </c>
      <c r="FK31" s="44">
        <v>0</v>
      </c>
      <c r="FL31" s="40">
        <v>95677</v>
      </c>
      <c r="FM31" s="40">
        <v>0</v>
      </c>
      <c r="FN31" s="42">
        <v>95677</v>
      </c>
      <c r="FO31" s="39">
        <v>4266</v>
      </c>
      <c r="FP31" s="40">
        <v>73</v>
      </c>
      <c r="FQ31" s="41">
        <v>4339</v>
      </c>
      <c r="FR31" s="40">
        <v>0</v>
      </c>
      <c r="FS31" s="40">
        <v>29986819</v>
      </c>
      <c r="FT31" s="42">
        <v>0</v>
      </c>
      <c r="FU31" s="39">
        <v>41500496</v>
      </c>
      <c r="FV31" s="40">
        <v>436796</v>
      </c>
      <c r="FW31" s="40">
        <v>8060732</v>
      </c>
      <c r="FX31" s="40">
        <v>4554870</v>
      </c>
      <c r="FY31" s="40">
        <v>633590</v>
      </c>
      <c r="FZ31" s="40">
        <v>1736065</v>
      </c>
      <c r="GA31" s="43">
        <v>6416451</v>
      </c>
      <c r="GB31" s="39">
        <v>80492917</v>
      </c>
      <c r="GC31" s="44">
        <v>2082701</v>
      </c>
      <c r="GD31" s="40">
        <v>3725</v>
      </c>
      <c r="GE31" s="40">
        <v>3514</v>
      </c>
      <c r="GF31" s="40">
        <v>1146</v>
      </c>
      <c r="GG31" s="40">
        <v>120386</v>
      </c>
      <c r="GH31" s="40">
        <v>2426</v>
      </c>
      <c r="GI31" s="41">
        <v>131197</v>
      </c>
      <c r="GJ31" s="40">
        <v>0</v>
      </c>
      <c r="GK31" s="40">
        <v>16733</v>
      </c>
      <c r="GL31" s="43">
        <v>22296</v>
      </c>
      <c r="GM31" s="44">
        <v>0</v>
      </c>
      <c r="GN31" s="40">
        <v>1909590</v>
      </c>
      <c r="GO31" s="40">
        <v>2885</v>
      </c>
      <c r="GP31" s="42">
        <v>1912475</v>
      </c>
    </row>
    <row r="32" spans="1:198" s="14" customFormat="1" ht="12" customHeight="1" x14ac:dyDescent="0.2">
      <c r="A32" s="15">
        <v>20</v>
      </c>
      <c r="B32" s="16" t="s">
        <v>75</v>
      </c>
      <c r="C32" s="33">
        <v>5220</v>
      </c>
      <c r="D32" s="34">
        <v>62</v>
      </c>
      <c r="E32" s="35">
        <v>5282</v>
      </c>
      <c r="F32" s="34">
        <v>0</v>
      </c>
      <c r="G32" s="34">
        <v>19107288</v>
      </c>
      <c r="H32" s="36">
        <v>0</v>
      </c>
      <c r="I32" s="33">
        <v>51485320</v>
      </c>
      <c r="J32" s="34">
        <v>446424</v>
      </c>
      <c r="K32" s="34">
        <v>6517969</v>
      </c>
      <c r="L32" s="34">
        <v>3175007</v>
      </c>
      <c r="M32" s="34">
        <v>895511</v>
      </c>
      <c r="N32" s="34">
        <v>1369337</v>
      </c>
      <c r="O32" s="37">
        <v>7096646</v>
      </c>
      <c r="P32" s="33">
        <v>75900210</v>
      </c>
      <c r="Q32" s="34">
        <v>1756450</v>
      </c>
      <c r="R32" s="34">
        <v>4849</v>
      </c>
      <c r="S32" s="34">
        <v>3985</v>
      </c>
      <c r="T32" s="34">
        <v>2411</v>
      </c>
      <c r="U32" s="34">
        <v>85976</v>
      </c>
      <c r="V32" s="34">
        <v>867</v>
      </c>
      <c r="W32" s="35">
        <v>98088</v>
      </c>
      <c r="X32" s="34">
        <v>0</v>
      </c>
      <c r="Y32" s="34">
        <v>17567</v>
      </c>
      <c r="Z32" s="37">
        <v>20121</v>
      </c>
      <c r="AA32" s="38">
        <v>0</v>
      </c>
      <c r="AB32" s="34">
        <v>1619987</v>
      </c>
      <c r="AC32" s="34">
        <v>687</v>
      </c>
      <c r="AD32" s="36">
        <v>1620674</v>
      </c>
      <c r="AE32" s="33">
        <v>612</v>
      </c>
      <c r="AF32" s="34">
        <v>0</v>
      </c>
      <c r="AG32" s="35">
        <v>612</v>
      </c>
      <c r="AH32" s="34">
        <v>0</v>
      </c>
      <c r="AI32" s="34">
        <v>6454928</v>
      </c>
      <c r="AJ32" s="36">
        <v>0</v>
      </c>
      <c r="AK32" s="33">
        <v>4988661</v>
      </c>
      <c r="AL32" s="34">
        <v>20012</v>
      </c>
      <c r="AM32" s="34">
        <v>768755</v>
      </c>
      <c r="AN32" s="34">
        <v>645410</v>
      </c>
      <c r="AO32" s="34">
        <v>115120</v>
      </c>
      <c r="AP32" s="34">
        <v>150010</v>
      </c>
      <c r="AQ32" s="37">
        <v>1306754</v>
      </c>
      <c r="AR32" s="33">
        <v>11836142</v>
      </c>
      <c r="AS32" s="34">
        <v>339754</v>
      </c>
      <c r="AT32" s="34">
        <v>532</v>
      </c>
      <c r="AU32" s="34">
        <v>1046</v>
      </c>
      <c r="AV32" s="34">
        <v>0</v>
      </c>
      <c r="AW32" s="34">
        <v>26610</v>
      </c>
      <c r="AX32" s="34">
        <v>362</v>
      </c>
      <c r="AY32" s="35">
        <v>28550</v>
      </c>
      <c r="AZ32" s="34">
        <v>0</v>
      </c>
      <c r="BA32" s="34">
        <v>3318</v>
      </c>
      <c r="BB32" s="37">
        <v>5577</v>
      </c>
      <c r="BC32" s="38">
        <v>0</v>
      </c>
      <c r="BD32" s="34">
        <v>302309</v>
      </c>
      <c r="BE32" s="34">
        <v>0</v>
      </c>
      <c r="BF32" s="36">
        <v>302309</v>
      </c>
      <c r="BG32" s="33">
        <v>665</v>
      </c>
      <c r="BH32" s="34">
        <v>0</v>
      </c>
      <c r="BI32" s="35">
        <v>665</v>
      </c>
      <c r="BJ32" s="34">
        <v>0</v>
      </c>
      <c r="BK32" s="34">
        <v>10756777</v>
      </c>
      <c r="BL32" s="36">
        <v>0</v>
      </c>
      <c r="BM32" s="33">
        <v>10033420</v>
      </c>
      <c r="BN32" s="34">
        <v>32988</v>
      </c>
      <c r="BO32" s="34">
        <v>1658503</v>
      </c>
      <c r="BP32" s="34">
        <v>1296924</v>
      </c>
      <c r="BQ32" s="34">
        <v>196844</v>
      </c>
      <c r="BR32" s="34">
        <v>215731</v>
      </c>
      <c r="BS32" s="37">
        <v>1519614</v>
      </c>
      <c r="BT32" s="33">
        <v>22671573</v>
      </c>
      <c r="BU32" s="34">
        <v>637739</v>
      </c>
      <c r="BV32" s="34">
        <v>528</v>
      </c>
      <c r="BW32" s="34">
        <v>570</v>
      </c>
      <c r="BX32" s="34">
        <v>0</v>
      </c>
      <c r="BY32" s="34">
        <v>51312</v>
      </c>
      <c r="BZ32" s="34">
        <v>143</v>
      </c>
      <c r="CA32" s="35">
        <v>52553</v>
      </c>
      <c r="CB32" s="34">
        <v>0</v>
      </c>
      <c r="CC32" s="34">
        <v>4277</v>
      </c>
      <c r="CD32" s="37">
        <v>3501</v>
      </c>
      <c r="CE32" s="38">
        <v>0</v>
      </c>
      <c r="CF32" s="34">
        <v>577408</v>
      </c>
      <c r="CG32" s="34">
        <v>0</v>
      </c>
      <c r="CH32" s="36">
        <v>577408</v>
      </c>
      <c r="CI32" s="33">
        <v>366</v>
      </c>
      <c r="CJ32" s="34">
        <v>0</v>
      </c>
      <c r="CK32" s="35">
        <v>366</v>
      </c>
      <c r="CL32" s="34">
        <v>0</v>
      </c>
      <c r="CM32" s="34">
        <v>11505806</v>
      </c>
      <c r="CN32" s="36">
        <v>0</v>
      </c>
      <c r="CO32" s="33">
        <v>6819703</v>
      </c>
      <c r="CP32" s="34">
        <v>69560</v>
      </c>
      <c r="CQ32" s="34">
        <v>2251312</v>
      </c>
      <c r="CR32" s="34">
        <v>1290524</v>
      </c>
      <c r="CS32" s="34">
        <v>243797</v>
      </c>
      <c r="CT32" s="34">
        <v>122757</v>
      </c>
      <c r="CU32" s="37">
        <v>800439</v>
      </c>
      <c r="CV32" s="33">
        <v>21503020</v>
      </c>
      <c r="CW32" s="34">
        <v>644908</v>
      </c>
      <c r="CX32" s="34">
        <v>34</v>
      </c>
      <c r="CY32" s="34">
        <v>1057</v>
      </c>
      <c r="CZ32" s="34">
        <v>0</v>
      </c>
      <c r="DA32" s="34">
        <v>52219</v>
      </c>
      <c r="DB32" s="34">
        <v>116</v>
      </c>
      <c r="DC32" s="35">
        <v>53426</v>
      </c>
      <c r="DD32" s="34">
        <v>0</v>
      </c>
      <c r="DE32" s="34">
        <v>4491</v>
      </c>
      <c r="DF32" s="37">
        <v>5481</v>
      </c>
      <c r="DG32" s="38">
        <v>0</v>
      </c>
      <c r="DH32" s="34">
        <v>581510</v>
      </c>
      <c r="DI32" s="34">
        <v>0</v>
      </c>
      <c r="DJ32" s="36">
        <v>581510</v>
      </c>
      <c r="DK32" s="33">
        <v>69</v>
      </c>
      <c r="DL32" s="34">
        <v>0</v>
      </c>
      <c r="DM32" s="35">
        <v>69</v>
      </c>
      <c r="DN32" s="34">
        <v>0</v>
      </c>
      <c r="DO32" s="34">
        <v>4860387</v>
      </c>
      <c r="DP32" s="36">
        <v>0</v>
      </c>
      <c r="DQ32" s="33">
        <v>674152</v>
      </c>
      <c r="DR32" s="34">
        <v>0</v>
      </c>
      <c r="DS32" s="34">
        <v>292322</v>
      </c>
      <c r="DT32" s="34">
        <v>2917559</v>
      </c>
      <c r="DU32" s="34">
        <v>1017750</v>
      </c>
      <c r="DV32" s="34">
        <v>577</v>
      </c>
      <c r="DW32" s="37">
        <v>155395</v>
      </c>
      <c r="DX32" s="33">
        <v>9607352</v>
      </c>
      <c r="DY32" s="38">
        <v>286244</v>
      </c>
      <c r="DZ32" s="34">
        <v>0</v>
      </c>
      <c r="EA32" s="34">
        <v>1442</v>
      </c>
      <c r="EB32" s="34">
        <v>0</v>
      </c>
      <c r="EC32" s="34">
        <v>18167</v>
      </c>
      <c r="ED32" s="34">
        <v>1903</v>
      </c>
      <c r="EE32" s="35">
        <v>21512</v>
      </c>
      <c r="EF32" s="34">
        <v>0</v>
      </c>
      <c r="EG32" s="34">
        <v>9162</v>
      </c>
      <c r="EH32" s="37">
        <v>16501</v>
      </c>
      <c r="EI32" s="38">
        <v>0</v>
      </c>
      <c r="EJ32" s="34">
        <v>239069</v>
      </c>
      <c r="EK32" s="34">
        <v>0</v>
      </c>
      <c r="EL32" s="36">
        <v>239069</v>
      </c>
      <c r="EM32" s="33">
        <v>15</v>
      </c>
      <c r="EN32" s="34">
        <v>0</v>
      </c>
      <c r="EO32" s="35">
        <v>15</v>
      </c>
      <c r="EP32" s="34">
        <v>0</v>
      </c>
      <c r="EQ32" s="34">
        <v>4409436</v>
      </c>
      <c r="ER32" s="36">
        <v>0</v>
      </c>
      <c r="ES32" s="33">
        <v>30456</v>
      </c>
      <c r="ET32" s="34">
        <v>0</v>
      </c>
      <c r="EU32" s="34">
        <v>26115</v>
      </c>
      <c r="EV32" s="34">
        <v>2329619</v>
      </c>
      <c r="EW32" s="34">
        <v>168268</v>
      </c>
      <c r="EX32" s="34">
        <v>26</v>
      </c>
      <c r="EY32" s="37">
        <v>30855</v>
      </c>
      <c r="EZ32" s="33">
        <v>6933065</v>
      </c>
      <c r="FA32" s="38">
        <v>226232</v>
      </c>
      <c r="FB32" s="34">
        <v>0</v>
      </c>
      <c r="FC32" s="34">
        <v>10600</v>
      </c>
      <c r="FD32" s="34">
        <v>0</v>
      </c>
      <c r="FE32" s="34">
        <v>22454</v>
      </c>
      <c r="FF32" s="34">
        <v>0</v>
      </c>
      <c r="FG32" s="35">
        <v>33054</v>
      </c>
      <c r="FH32" s="34">
        <v>0</v>
      </c>
      <c r="FI32" s="34">
        <v>3832</v>
      </c>
      <c r="FJ32" s="37">
        <v>292</v>
      </c>
      <c r="FK32" s="38">
        <v>0</v>
      </c>
      <c r="FL32" s="34">
        <v>189054</v>
      </c>
      <c r="FM32" s="34">
        <v>0</v>
      </c>
      <c r="FN32" s="36">
        <v>189054</v>
      </c>
      <c r="FO32" s="33">
        <v>6947</v>
      </c>
      <c r="FP32" s="34">
        <v>62</v>
      </c>
      <c r="FQ32" s="35">
        <v>7009</v>
      </c>
      <c r="FR32" s="34">
        <v>0</v>
      </c>
      <c r="FS32" s="34">
        <v>57094622</v>
      </c>
      <c r="FT32" s="36">
        <v>0</v>
      </c>
      <c r="FU32" s="33">
        <v>74031712</v>
      </c>
      <c r="FV32" s="34">
        <v>568984</v>
      </c>
      <c r="FW32" s="34">
        <v>11514976</v>
      </c>
      <c r="FX32" s="34">
        <v>11655043</v>
      </c>
      <c r="FY32" s="34">
        <v>2637290</v>
      </c>
      <c r="FZ32" s="34">
        <v>1858438</v>
      </c>
      <c r="GA32" s="37">
        <v>10909703</v>
      </c>
      <c r="GB32" s="33">
        <v>148451362</v>
      </c>
      <c r="GC32" s="38">
        <v>3891327</v>
      </c>
      <c r="GD32" s="34">
        <v>5943</v>
      </c>
      <c r="GE32" s="34">
        <v>18700</v>
      </c>
      <c r="GF32" s="34">
        <v>2411</v>
      </c>
      <c r="GG32" s="34">
        <v>256738</v>
      </c>
      <c r="GH32" s="34">
        <v>3391</v>
      </c>
      <c r="GI32" s="35">
        <v>287183</v>
      </c>
      <c r="GJ32" s="34">
        <v>0</v>
      </c>
      <c r="GK32" s="34">
        <v>42647</v>
      </c>
      <c r="GL32" s="37">
        <v>51473</v>
      </c>
      <c r="GM32" s="38">
        <v>0</v>
      </c>
      <c r="GN32" s="34">
        <v>3509337</v>
      </c>
      <c r="GO32" s="34">
        <v>687</v>
      </c>
      <c r="GP32" s="36">
        <v>3510024</v>
      </c>
    </row>
    <row r="33" spans="1:198" s="14" customFormat="1" ht="12" customHeight="1" x14ac:dyDescent="0.2">
      <c r="A33" s="17">
        <v>21</v>
      </c>
      <c r="B33" s="18" t="s">
        <v>76</v>
      </c>
      <c r="C33" s="39">
        <v>3315</v>
      </c>
      <c r="D33" s="40">
        <v>128</v>
      </c>
      <c r="E33" s="41">
        <v>3443</v>
      </c>
      <c r="F33" s="40">
        <v>1</v>
      </c>
      <c r="G33" s="40">
        <v>11592288</v>
      </c>
      <c r="H33" s="42">
        <v>0</v>
      </c>
      <c r="I33" s="39">
        <v>32219008</v>
      </c>
      <c r="J33" s="40">
        <v>224452</v>
      </c>
      <c r="K33" s="40">
        <v>2031340</v>
      </c>
      <c r="L33" s="40">
        <v>1705878</v>
      </c>
      <c r="M33" s="40">
        <v>317912</v>
      </c>
      <c r="N33" s="40">
        <v>995282</v>
      </c>
      <c r="O33" s="43">
        <v>4486487</v>
      </c>
      <c r="P33" s="39">
        <v>44599673</v>
      </c>
      <c r="Q33" s="40">
        <v>1032843</v>
      </c>
      <c r="R33" s="40">
        <v>3033</v>
      </c>
      <c r="S33" s="40">
        <v>1884</v>
      </c>
      <c r="T33" s="40">
        <v>2331</v>
      </c>
      <c r="U33" s="40">
        <v>44576</v>
      </c>
      <c r="V33" s="40">
        <v>190</v>
      </c>
      <c r="W33" s="41">
        <v>52014</v>
      </c>
      <c r="X33" s="40">
        <v>10</v>
      </c>
      <c r="Y33" s="40">
        <v>8270</v>
      </c>
      <c r="Z33" s="43">
        <v>10439</v>
      </c>
      <c r="AA33" s="44">
        <v>0</v>
      </c>
      <c r="AB33" s="40">
        <v>956797</v>
      </c>
      <c r="AC33" s="40">
        <v>5313</v>
      </c>
      <c r="AD33" s="42">
        <v>962110</v>
      </c>
      <c r="AE33" s="39">
        <v>284</v>
      </c>
      <c r="AF33" s="40">
        <v>0</v>
      </c>
      <c r="AG33" s="41">
        <v>284</v>
      </c>
      <c r="AH33" s="40">
        <v>0</v>
      </c>
      <c r="AI33" s="40">
        <v>2926768</v>
      </c>
      <c r="AJ33" s="42">
        <v>0</v>
      </c>
      <c r="AK33" s="39">
        <v>3046929</v>
      </c>
      <c r="AL33" s="40">
        <v>54282</v>
      </c>
      <c r="AM33" s="40">
        <v>588619</v>
      </c>
      <c r="AN33" s="40">
        <v>166945</v>
      </c>
      <c r="AO33" s="40">
        <v>72438</v>
      </c>
      <c r="AP33" s="40">
        <v>69740</v>
      </c>
      <c r="AQ33" s="43">
        <v>566733</v>
      </c>
      <c r="AR33" s="39">
        <v>6358988</v>
      </c>
      <c r="AS33" s="40">
        <v>175213</v>
      </c>
      <c r="AT33" s="40">
        <v>232</v>
      </c>
      <c r="AU33" s="40">
        <v>371</v>
      </c>
      <c r="AV33" s="40">
        <v>0</v>
      </c>
      <c r="AW33" s="40">
        <v>14284</v>
      </c>
      <c r="AX33" s="40">
        <v>961</v>
      </c>
      <c r="AY33" s="41">
        <v>15848</v>
      </c>
      <c r="AZ33" s="40">
        <v>0</v>
      </c>
      <c r="BA33" s="40">
        <v>1956</v>
      </c>
      <c r="BB33" s="43">
        <v>1586</v>
      </c>
      <c r="BC33" s="44">
        <v>0</v>
      </c>
      <c r="BD33" s="40">
        <v>155823</v>
      </c>
      <c r="BE33" s="40">
        <v>0</v>
      </c>
      <c r="BF33" s="42">
        <v>155823</v>
      </c>
      <c r="BG33" s="39">
        <v>285</v>
      </c>
      <c r="BH33" s="40">
        <v>0</v>
      </c>
      <c r="BI33" s="41">
        <v>285</v>
      </c>
      <c r="BJ33" s="40">
        <v>0</v>
      </c>
      <c r="BK33" s="40">
        <v>4602230</v>
      </c>
      <c r="BL33" s="42">
        <v>0</v>
      </c>
      <c r="BM33" s="39">
        <v>3610885</v>
      </c>
      <c r="BN33" s="40">
        <v>24754</v>
      </c>
      <c r="BO33" s="40">
        <v>7772173</v>
      </c>
      <c r="BP33" s="40">
        <v>241553</v>
      </c>
      <c r="BQ33" s="40">
        <v>104365</v>
      </c>
      <c r="BR33" s="40">
        <v>51259</v>
      </c>
      <c r="BS33" s="43">
        <v>629272</v>
      </c>
      <c r="BT33" s="39">
        <v>15777947</v>
      </c>
      <c r="BU33" s="40">
        <v>395405</v>
      </c>
      <c r="BV33" s="40">
        <v>209</v>
      </c>
      <c r="BW33" s="40">
        <v>594</v>
      </c>
      <c r="BX33" s="40">
        <v>0</v>
      </c>
      <c r="BY33" s="40">
        <v>21900</v>
      </c>
      <c r="BZ33" s="40">
        <v>9</v>
      </c>
      <c r="CA33" s="41">
        <v>22712</v>
      </c>
      <c r="CB33" s="40">
        <v>0</v>
      </c>
      <c r="CC33" s="40">
        <v>3021</v>
      </c>
      <c r="CD33" s="43">
        <v>3319</v>
      </c>
      <c r="CE33" s="44">
        <v>0</v>
      </c>
      <c r="CF33" s="40">
        <v>366353</v>
      </c>
      <c r="CG33" s="40">
        <v>0</v>
      </c>
      <c r="CH33" s="42">
        <v>366353</v>
      </c>
      <c r="CI33" s="39">
        <v>143</v>
      </c>
      <c r="CJ33" s="40">
        <v>0</v>
      </c>
      <c r="CK33" s="41">
        <v>143</v>
      </c>
      <c r="CL33" s="40">
        <v>0</v>
      </c>
      <c r="CM33" s="40">
        <v>4564193</v>
      </c>
      <c r="CN33" s="42">
        <v>0</v>
      </c>
      <c r="CO33" s="39">
        <v>2706023</v>
      </c>
      <c r="CP33" s="40">
        <v>75611</v>
      </c>
      <c r="CQ33" s="40">
        <v>2915077</v>
      </c>
      <c r="CR33" s="40">
        <v>313489</v>
      </c>
      <c r="CS33" s="40">
        <v>92378</v>
      </c>
      <c r="CT33" s="40">
        <v>31800</v>
      </c>
      <c r="CU33" s="43">
        <v>306771</v>
      </c>
      <c r="CV33" s="39">
        <v>10391800</v>
      </c>
      <c r="CW33" s="40">
        <v>294187</v>
      </c>
      <c r="CX33" s="40">
        <v>7</v>
      </c>
      <c r="CY33" s="40">
        <v>484</v>
      </c>
      <c r="CZ33" s="40">
        <v>0</v>
      </c>
      <c r="DA33" s="40">
        <v>21695</v>
      </c>
      <c r="DB33" s="40">
        <v>12</v>
      </c>
      <c r="DC33" s="41">
        <v>22198</v>
      </c>
      <c r="DD33" s="40">
        <v>0</v>
      </c>
      <c r="DE33" s="40">
        <v>1573</v>
      </c>
      <c r="DF33" s="43">
        <v>1126</v>
      </c>
      <c r="DG33" s="44">
        <v>0</v>
      </c>
      <c r="DH33" s="40">
        <v>269290</v>
      </c>
      <c r="DI33" s="40">
        <v>0</v>
      </c>
      <c r="DJ33" s="42">
        <v>269290</v>
      </c>
      <c r="DK33" s="39">
        <v>30</v>
      </c>
      <c r="DL33" s="40">
        <v>0</v>
      </c>
      <c r="DM33" s="41">
        <v>30</v>
      </c>
      <c r="DN33" s="40">
        <v>0</v>
      </c>
      <c r="DO33" s="40">
        <v>2196933</v>
      </c>
      <c r="DP33" s="42">
        <v>0</v>
      </c>
      <c r="DQ33" s="39">
        <v>1125127</v>
      </c>
      <c r="DR33" s="40">
        <v>33713</v>
      </c>
      <c r="DS33" s="40">
        <v>8868416</v>
      </c>
      <c r="DT33" s="40">
        <v>42954</v>
      </c>
      <c r="DU33" s="40">
        <v>66318</v>
      </c>
      <c r="DV33" s="40">
        <v>12040</v>
      </c>
      <c r="DW33" s="43">
        <v>72888</v>
      </c>
      <c r="DX33" s="39">
        <v>12272613</v>
      </c>
      <c r="DY33" s="44">
        <v>288471</v>
      </c>
      <c r="DZ33" s="40">
        <v>0</v>
      </c>
      <c r="EA33" s="40">
        <v>356</v>
      </c>
      <c r="EB33" s="40">
        <v>0</v>
      </c>
      <c r="EC33" s="40">
        <v>33795</v>
      </c>
      <c r="ED33" s="40">
        <v>0</v>
      </c>
      <c r="EE33" s="41">
        <v>34151</v>
      </c>
      <c r="EF33" s="40">
        <v>0</v>
      </c>
      <c r="EG33" s="40">
        <v>332</v>
      </c>
      <c r="EH33" s="43">
        <v>815</v>
      </c>
      <c r="EI33" s="44">
        <v>0</v>
      </c>
      <c r="EJ33" s="40">
        <v>253173</v>
      </c>
      <c r="EK33" s="40">
        <v>0</v>
      </c>
      <c r="EL33" s="42">
        <v>253173</v>
      </c>
      <c r="EM33" s="39">
        <v>4</v>
      </c>
      <c r="EN33" s="40">
        <v>0</v>
      </c>
      <c r="EO33" s="41">
        <v>4</v>
      </c>
      <c r="EP33" s="40">
        <v>0</v>
      </c>
      <c r="EQ33" s="40">
        <v>917651</v>
      </c>
      <c r="ER33" s="42">
        <v>0</v>
      </c>
      <c r="ES33" s="39">
        <v>0</v>
      </c>
      <c r="ET33" s="40">
        <v>0</v>
      </c>
      <c r="EU33" s="40">
        <v>498614</v>
      </c>
      <c r="EV33" s="40">
        <v>60143</v>
      </c>
      <c r="EW33" s="40">
        <v>1210</v>
      </c>
      <c r="EX33" s="40">
        <v>0</v>
      </c>
      <c r="EY33" s="43">
        <v>7634</v>
      </c>
      <c r="EZ33" s="39">
        <v>1469984</v>
      </c>
      <c r="FA33" s="44">
        <v>47600</v>
      </c>
      <c r="FB33" s="40">
        <v>0</v>
      </c>
      <c r="FC33" s="40">
        <v>76</v>
      </c>
      <c r="FD33" s="40">
        <v>0</v>
      </c>
      <c r="FE33" s="40">
        <v>2216</v>
      </c>
      <c r="FF33" s="40">
        <v>0</v>
      </c>
      <c r="FG33" s="41">
        <v>2292</v>
      </c>
      <c r="FH33" s="40">
        <v>0</v>
      </c>
      <c r="FI33" s="40">
        <v>23</v>
      </c>
      <c r="FJ33" s="43">
        <v>906</v>
      </c>
      <c r="FK33" s="44">
        <v>0</v>
      </c>
      <c r="FL33" s="40">
        <v>44379</v>
      </c>
      <c r="FM33" s="40">
        <v>0</v>
      </c>
      <c r="FN33" s="42">
        <v>44379</v>
      </c>
      <c r="FO33" s="39">
        <v>4061</v>
      </c>
      <c r="FP33" s="40">
        <v>128</v>
      </c>
      <c r="FQ33" s="41">
        <v>4189</v>
      </c>
      <c r="FR33" s="40">
        <v>1</v>
      </c>
      <c r="FS33" s="40">
        <v>26800063</v>
      </c>
      <c r="FT33" s="42">
        <v>0</v>
      </c>
      <c r="FU33" s="39">
        <v>42707972</v>
      </c>
      <c r="FV33" s="40">
        <v>412812</v>
      </c>
      <c r="FW33" s="40">
        <v>22674239</v>
      </c>
      <c r="FX33" s="40">
        <v>2530962</v>
      </c>
      <c r="FY33" s="40">
        <v>654621</v>
      </c>
      <c r="FZ33" s="40">
        <v>1160121</v>
      </c>
      <c r="GA33" s="43">
        <v>6069785</v>
      </c>
      <c r="GB33" s="39">
        <v>90871005</v>
      </c>
      <c r="GC33" s="44">
        <v>2233719</v>
      </c>
      <c r="GD33" s="40">
        <v>3481</v>
      </c>
      <c r="GE33" s="40">
        <v>3765</v>
      </c>
      <c r="GF33" s="40">
        <v>2331</v>
      </c>
      <c r="GG33" s="40">
        <v>138466</v>
      </c>
      <c r="GH33" s="40">
        <v>1172</v>
      </c>
      <c r="GI33" s="41">
        <v>149215</v>
      </c>
      <c r="GJ33" s="40">
        <v>10</v>
      </c>
      <c r="GK33" s="40">
        <v>15175</v>
      </c>
      <c r="GL33" s="43">
        <v>18191</v>
      </c>
      <c r="GM33" s="44">
        <v>0</v>
      </c>
      <c r="GN33" s="40">
        <v>2045815</v>
      </c>
      <c r="GO33" s="40">
        <v>5313</v>
      </c>
      <c r="GP33" s="42">
        <v>2051128</v>
      </c>
    </row>
    <row r="34" spans="1:198" s="14" customFormat="1" ht="12" customHeight="1" x14ac:dyDescent="0.2">
      <c r="A34" s="15">
        <v>22</v>
      </c>
      <c r="B34" s="16" t="s">
        <v>77</v>
      </c>
      <c r="C34" s="33">
        <v>2460</v>
      </c>
      <c r="D34" s="34">
        <v>78</v>
      </c>
      <c r="E34" s="35">
        <v>2538</v>
      </c>
      <c r="F34" s="34">
        <v>0</v>
      </c>
      <c r="G34" s="34">
        <v>8836131</v>
      </c>
      <c r="H34" s="36">
        <v>0</v>
      </c>
      <c r="I34" s="33">
        <v>21143907</v>
      </c>
      <c r="J34" s="34">
        <v>135111</v>
      </c>
      <c r="K34" s="34">
        <v>1094965</v>
      </c>
      <c r="L34" s="34">
        <v>1397998</v>
      </c>
      <c r="M34" s="34">
        <v>211926</v>
      </c>
      <c r="N34" s="34">
        <v>605103</v>
      </c>
      <c r="O34" s="37">
        <v>3407186</v>
      </c>
      <c r="P34" s="33">
        <v>30017955</v>
      </c>
      <c r="Q34" s="34">
        <v>711748</v>
      </c>
      <c r="R34" s="34">
        <v>2326</v>
      </c>
      <c r="S34" s="34">
        <v>1516</v>
      </c>
      <c r="T34" s="34">
        <v>1505</v>
      </c>
      <c r="U34" s="34">
        <v>34649</v>
      </c>
      <c r="V34" s="34">
        <v>332</v>
      </c>
      <c r="W34" s="35">
        <v>40328</v>
      </c>
      <c r="X34" s="34">
        <v>0</v>
      </c>
      <c r="Y34" s="34">
        <v>6493</v>
      </c>
      <c r="Z34" s="37">
        <v>10508</v>
      </c>
      <c r="AA34" s="38">
        <v>0</v>
      </c>
      <c r="AB34" s="34">
        <v>651269</v>
      </c>
      <c r="AC34" s="34">
        <v>3150</v>
      </c>
      <c r="AD34" s="36">
        <v>654419</v>
      </c>
      <c r="AE34" s="33">
        <v>207</v>
      </c>
      <c r="AF34" s="34">
        <v>0</v>
      </c>
      <c r="AG34" s="35">
        <v>207</v>
      </c>
      <c r="AH34" s="34">
        <v>0</v>
      </c>
      <c r="AI34" s="34">
        <v>2150280</v>
      </c>
      <c r="AJ34" s="36">
        <v>0</v>
      </c>
      <c r="AK34" s="33">
        <v>1195724</v>
      </c>
      <c r="AL34" s="34">
        <v>16433</v>
      </c>
      <c r="AM34" s="34">
        <v>113883</v>
      </c>
      <c r="AN34" s="34">
        <v>221286</v>
      </c>
      <c r="AO34" s="34">
        <v>35415</v>
      </c>
      <c r="AP34" s="34">
        <v>22136</v>
      </c>
      <c r="AQ34" s="37">
        <v>427586</v>
      </c>
      <c r="AR34" s="33">
        <v>3327571</v>
      </c>
      <c r="AS34" s="34">
        <v>100623</v>
      </c>
      <c r="AT34" s="34">
        <v>175</v>
      </c>
      <c r="AU34" s="34">
        <v>181</v>
      </c>
      <c r="AV34" s="34">
        <v>0</v>
      </c>
      <c r="AW34" s="34">
        <v>8344</v>
      </c>
      <c r="AX34" s="34">
        <v>6</v>
      </c>
      <c r="AY34" s="35">
        <v>8706</v>
      </c>
      <c r="AZ34" s="34">
        <v>0</v>
      </c>
      <c r="BA34" s="34">
        <v>927</v>
      </c>
      <c r="BB34" s="37">
        <v>1985</v>
      </c>
      <c r="BC34" s="38">
        <v>0</v>
      </c>
      <c r="BD34" s="34">
        <v>89005</v>
      </c>
      <c r="BE34" s="34">
        <v>0</v>
      </c>
      <c r="BF34" s="36">
        <v>89005</v>
      </c>
      <c r="BG34" s="33">
        <v>214</v>
      </c>
      <c r="BH34" s="34">
        <v>0</v>
      </c>
      <c r="BI34" s="35">
        <v>214</v>
      </c>
      <c r="BJ34" s="34">
        <v>0</v>
      </c>
      <c r="BK34" s="34">
        <v>3414793</v>
      </c>
      <c r="BL34" s="36">
        <v>0</v>
      </c>
      <c r="BM34" s="33">
        <v>2628666</v>
      </c>
      <c r="BN34" s="34">
        <v>92217</v>
      </c>
      <c r="BO34" s="34">
        <v>1107437</v>
      </c>
      <c r="BP34" s="34">
        <v>226342</v>
      </c>
      <c r="BQ34" s="34">
        <v>88285</v>
      </c>
      <c r="BR34" s="34">
        <v>33965</v>
      </c>
      <c r="BS34" s="37">
        <v>482691</v>
      </c>
      <c r="BT34" s="33">
        <v>7109014</v>
      </c>
      <c r="BU34" s="34">
        <v>202254</v>
      </c>
      <c r="BV34" s="34">
        <v>157</v>
      </c>
      <c r="BW34" s="34">
        <v>259</v>
      </c>
      <c r="BX34" s="34">
        <v>0</v>
      </c>
      <c r="BY34" s="34">
        <v>13811</v>
      </c>
      <c r="BZ34" s="34">
        <v>240</v>
      </c>
      <c r="CA34" s="35">
        <v>14467</v>
      </c>
      <c r="CB34" s="34">
        <v>0</v>
      </c>
      <c r="CC34" s="34">
        <v>1526</v>
      </c>
      <c r="CD34" s="37">
        <v>1421</v>
      </c>
      <c r="CE34" s="38">
        <v>0</v>
      </c>
      <c r="CF34" s="34">
        <v>184840</v>
      </c>
      <c r="CG34" s="34">
        <v>0</v>
      </c>
      <c r="CH34" s="36">
        <v>184840</v>
      </c>
      <c r="CI34" s="33">
        <v>93</v>
      </c>
      <c r="CJ34" s="34">
        <v>0</v>
      </c>
      <c r="CK34" s="35">
        <v>93</v>
      </c>
      <c r="CL34" s="34">
        <v>0</v>
      </c>
      <c r="CM34" s="34">
        <v>3109573</v>
      </c>
      <c r="CN34" s="36">
        <v>0</v>
      </c>
      <c r="CO34" s="33">
        <v>1143864</v>
      </c>
      <c r="CP34" s="34">
        <v>19276</v>
      </c>
      <c r="CQ34" s="34">
        <v>715916</v>
      </c>
      <c r="CR34" s="34">
        <v>124299</v>
      </c>
      <c r="CS34" s="34">
        <v>63754</v>
      </c>
      <c r="CT34" s="34">
        <v>104171</v>
      </c>
      <c r="CU34" s="37">
        <v>193739</v>
      </c>
      <c r="CV34" s="33">
        <v>5087114</v>
      </c>
      <c r="CW34" s="34">
        <v>160362</v>
      </c>
      <c r="CX34" s="34">
        <v>6</v>
      </c>
      <c r="CY34" s="34">
        <v>127</v>
      </c>
      <c r="CZ34" s="34">
        <v>0</v>
      </c>
      <c r="DA34" s="34">
        <v>13444</v>
      </c>
      <c r="DB34" s="34">
        <v>3</v>
      </c>
      <c r="DC34" s="35">
        <v>13580</v>
      </c>
      <c r="DD34" s="34">
        <v>0</v>
      </c>
      <c r="DE34" s="34">
        <v>1113</v>
      </c>
      <c r="DF34" s="37">
        <v>3176</v>
      </c>
      <c r="DG34" s="38">
        <v>0</v>
      </c>
      <c r="DH34" s="34">
        <v>142493</v>
      </c>
      <c r="DI34" s="34">
        <v>0</v>
      </c>
      <c r="DJ34" s="36">
        <v>142493</v>
      </c>
      <c r="DK34" s="33">
        <v>12</v>
      </c>
      <c r="DL34" s="34">
        <v>0</v>
      </c>
      <c r="DM34" s="35">
        <v>12</v>
      </c>
      <c r="DN34" s="34">
        <v>0</v>
      </c>
      <c r="DO34" s="34">
        <v>828844</v>
      </c>
      <c r="DP34" s="36">
        <v>0</v>
      </c>
      <c r="DQ34" s="33">
        <v>199934</v>
      </c>
      <c r="DR34" s="34">
        <v>0</v>
      </c>
      <c r="DS34" s="34">
        <v>1710045</v>
      </c>
      <c r="DT34" s="34">
        <v>14896</v>
      </c>
      <c r="DU34" s="34">
        <v>5698</v>
      </c>
      <c r="DV34" s="34">
        <v>0</v>
      </c>
      <c r="DW34" s="37">
        <v>31698</v>
      </c>
      <c r="DX34" s="33">
        <v>2727719</v>
      </c>
      <c r="DY34" s="38">
        <v>70497</v>
      </c>
      <c r="DZ34" s="34">
        <v>0</v>
      </c>
      <c r="EA34" s="34">
        <v>394</v>
      </c>
      <c r="EB34" s="34">
        <v>0</v>
      </c>
      <c r="EC34" s="34">
        <v>2183</v>
      </c>
      <c r="ED34" s="34">
        <v>0</v>
      </c>
      <c r="EE34" s="35">
        <v>2577</v>
      </c>
      <c r="EF34" s="34">
        <v>0</v>
      </c>
      <c r="EG34" s="34">
        <v>46</v>
      </c>
      <c r="EH34" s="37">
        <v>574</v>
      </c>
      <c r="EI34" s="38">
        <v>0</v>
      </c>
      <c r="EJ34" s="34">
        <v>67300</v>
      </c>
      <c r="EK34" s="34">
        <v>0</v>
      </c>
      <c r="EL34" s="36">
        <v>67300</v>
      </c>
      <c r="EM34" s="33">
        <v>10</v>
      </c>
      <c r="EN34" s="34">
        <v>0</v>
      </c>
      <c r="EO34" s="35">
        <v>10</v>
      </c>
      <c r="EP34" s="34">
        <v>0</v>
      </c>
      <c r="EQ34" s="34">
        <v>1782388</v>
      </c>
      <c r="ER34" s="36">
        <v>0</v>
      </c>
      <c r="ES34" s="33">
        <v>38507</v>
      </c>
      <c r="ET34" s="34">
        <v>0</v>
      </c>
      <c r="EU34" s="34">
        <v>16324</v>
      </c>
      <c r="EV34" s="34">
        <v>10303</v>
      </c>
      <c r="EW34" s="34">
        <v>9081</v>
      </c>
      <c r="EX34" s="34">
        <v>0</v>
      </c>
      <c r="EY34" s="37">
        <v>24016</v>
      </c>
      <c r="EZ34" s="33">
        <v>1832587</v>
      </c>
      <c r="FA34" s="38">
        <v>71820</v>
      </c>
      <c r="FB34" s="34">
        <v>0</v>
      </c>
      <c r="FC34" s="34">
        <v>1289</v>
      </c>
      <c r="FD34" s="34">
        <v>0</v>
      </c>
      <c r="FE34" s="34">
        <v>3419</v>
      </c>
      <c r="FF34" s="34">
        <v>0</v>
      </c>
      <c r="FG34" s="35">
        <v>4708</v>
      </c>
      <c r="FH34" s="34">
        <v>0</v>
      </c>
      <c r="FI34" s="34">
        <v>184</v>
      </c>
      <c r="FJ34" s="37">
        <v>187</v>
      </c>
      <c r="FK34" s="38">
        <v>0</v>
      </c>
      <c r="FL34" s="34">
        <v>66741</v>
      </c>
      <c r="FM34" s="34">
        <v>0</v>
      </c>
      <c r="FN34" s="36">
        <v>66741</v>
      </c>
      <c r="FO34" s="33">
        <v>2996</v>
      </c>
      <c r="FP34" s="34">
        <v>78</v>
      </c>
      <c r="FQ34" s="35">
        <v>3074</v>
      </c>
      <c r="FR34" s="34">
        <v>0</v>
      </c>
      <c r="FS34" s="34">
        <v>20122009</v>
      </c>
      <c r="FT34" s="36">
        <v>0</v>
      </c>
      <c r="FU34" s="33">
        <v>26350602</v>
      </c>
      <c r="FV34" s="34">
        <v>263037</v>
      </c>
      <c r="FW34" s="34">
        <v>4758570</v>
      </c>
      <c r="FX34" s="34">
        <v>1995124</v>
      </c>
      <c r="FY34" s="34">
        <v>414159</v>
      </c>
      <c r="FZ34" s="34">
        <v>765375</v>
      </c>
      <c r="GA34" s="37">
        <v>4566916</v>
      </c>
      <c r="GB34" s="33">
        <v>50101960</v>
      </c>
      <c r="GC34" s="38">
        <v>1317304</v>
      </c>
      <c r="GD34" s="34">
        <v>2664</v>
      </c>
      <c r="GE34" s="34">
        <v>3766</v>
      </c>
      <c r="GF34" s="34">
        <v>1505</v>
      </c>
      <c r="GG34" s="34">
        <v>75850</v>
      </c>
      <c r="GH34" s="34">
        <v>581</v>
      </c>
      <c r="GI34" s="35">
        <v>84366</v>
      </c>
      <c r="GJ34" s="34">
        <v>0</v>
      </c>
      <c r="GK34" s="34">
        <v>10289</v>
      </c>
      <c r="GL34" s="37">
        <v>17851</v>
      </c>
      <c r="GM34" s="38">
        <v>0</v>
      </c>
      <c r="GN34" s="34">
        <v>1201648</v>
      </c>
      <c r="GO34" s="34">
        <v>3150</v>
      </c>
      <c r="GP34" s="36">
        <v>1204798</v>
      </c>
    </row>
    <row r="35" spans="1:198" s="14" customFormat="1" ht="12" customHeight="1" x14ac:dyDescent="0.2">
      <c r="A35" s="17">
        <v>23</v>
      </c>
      <c r="B35" s="18" t="s">
        <v>78</v>
      </c>
      <c r="C35" s="39">
        <v>3519</v>
      </c>
      <c r="D35" s="40">
        <v>97</v>
      </c>
      <c r="E35" s="41">
        <v>3616</v>
      </c>
      <c r="F35" s="40">
        <v>0</v>
      </c>
      <c r="G35" s="40">
        <v>12866613</v>
      </c>
      <c r="H35" s="42">
        <v>0</v>
      </c>
      <c r="I35" s="39">
        <v>35136967</v>
      </c>
      <c r="J35" s="40">
        <v>380155</v>
      </c>
      <c r="K35" s="40">
        <v>2506947</v>
      </c>
      <c r="L35" s="40">
        <v>2165903</v>
      </c>
      <c r="M35" s="40">
        <v>390350</v>
      </c>
      <c r="N35" s="40">
        <v>1165895</v>
      </c>
      <c r="O35" s="43">
        <v>4933055</v>
      </c>
      <c r="P35" s="39">
        <v>49679775</v>
      </c>
      <c r="Q35" s="40">
        <v>1156655</v>
      </c>
      <c r="R35" s="40">
        <v>3486</v>
      </c>
      <c r="S35" s="40">
        <v>1757</v>
      </c>
      <c r="T35" s="40">
        <v>1735</v>
      </c>
      <c r="U35" s="40">
        <v>49050</v>
      </c>
      <c r="V35" s="40">
        <v>3579</v>
      </c>
      <c r="W35" s="41">
        <v>59607</v>
      </c>
      <c r="X35" s="40">
        <v>0</v>
      </c>
      <c r="Y35" s="40">
        <v>9847</v>
      </c>
      <c r="Z35" s="43">
        <v>9966</v>
      </c>
      <c r="AA35" s="44">
        <v>0</v>
      </c>
      <c r="AB35" s="40">
        <v>1073313</v>
      </c>
      <c r="AC35" s="40">
        <v>3922</v>
      </c>
      <c r="AD35" s="42">
        <v>1077235</v>
      </c>
      <c r="AE35" s="39">
        <v>356</v>
      </c>
      <c r="AF35" s="40">
        <v>0</v>
      </c>
      <c r="AG35" s="41">
        <v>356</v>
      </c>
      <c r="AH35" s="40">
        <v>0</v>
      </c>
      <c r="AI35" s="40">
        <v>3726572</v>
      </c>
      <c r="AJ35" s="42">
        <v>0</v>
      </c>
      <c r="AK35" s="39">
        <v>2597128</v>
      </c>
      <c r="AL35" s="40">
        <v>31674</v>
      </c>
      <c r="AM35" s="40">
        <v>513577</v>
      </c>
      <c r="AN35" s="40">
        <v>257705</v>
      </c>
      <c r="AO35" s="40">
        <v>63452</v>
      </c>
      <c r="AP35" s="40">
        <v>108592</v>
      </c>
      <c r="AQ35" s="43">
        <v>773166</v>
      </c>
      <c r="AR35" s="39">
        <v>6525534</v>
      </c>
      <c r="AS35" s="40">
        <v>189913</v>
      </c>
      <c r="AT35" s="40">
        <v>308</v>
      </c>
      <c r="AU35" s="40">
        <v>281</v>
      </c>
      <c r="AV35" s="40">
        <v>0</v>
      </c>
      <c r="AW35" s="40">
        <v>14989</v>
      </c>
      <c r="AX35" s="40">
        <v>95</v>
      </c>
      <c r="AY35" s="41">
        <v>15673</v>
      </c>
      <c r="AZ35" s="40">
        <v>0</v>
      </c>
      <c r="BA35" s="40">
        <v>1937</v>
      </c>
      <c r="BB35" s="43">
        <v>1714</v>
      </c>
      <c r="BC35" s="44">
        <v>0</v>
      </c>
      <c r="BD35" s="40">
        <v>170589</v>
      </c>
      <c r="BE35" s="40">
        <v>0</v>
      </c>
      <c r="BF35" s="42">
        <v>170589</v>
      </c>
      <c r="BG35" s="39">
        <v>390</v>
      </c>
      <c r="BH35" s="40">
        <v>0</v>
      </c>
      <c r="BI35" s="41">
        <v>390</v>
      </c>
      <c r="BJ35" s="40">
        <v>0</v>
      </c>
      <c r="BK35" s="40">
        <v>6247883</v>
      </c>
      <c r="BL35" s="42">
        <v>0</v>
      </c>
      <c r="BM35" s="39">
        <v>2984748</v>
      </c>
      <c r="BN35" s="40">
        <v>108408</v>
      </c>
      <c r="BO35" s="40">
        <v>2329385</v>
      </c>
      <c r="BP35" s="40">
        <v>788153</v>
      </c>
      <c r="BQ35" s="40">
        <v>243043</v>
      </c>
      <c r="BR35" s="40">
        <v>59465</v>
      </c>
      <c r="BS35" s="43">
        <v>909535</v>
      </c>
      <c r="BT35" s="39">
        <v>11851550</v>
      </c>
      <c r="BU35" s="40">
        <v>345408</v>
      </c>
      <c r="BV35" s="40">
        <v>312</v>
      </c>
      <c r="BW35" s="40">
        <v>569</v>
      </c>
      <c r="BX35" s="40">
        <v>0</v>
      </c>
      <c r="BY35" s="40">
        <v>27081</v>
      </c>
      <c r="BZ35" s="40">
        <v>25</v>
      </c>
      <c r="CA35" s="41">
        <v>27987</v>
      </c>
      <c r="CB35" s="40">
        <v>0</v>
      </c>
      <c r="CC35" s="40">
        <v>4727</v>
      </c>
      <c r="CD35" s="43">
        <v>3883</v>
      </c>
      <c r="CE35" s="44">
        <v>0</v>
      </c>
      <c r="CF35" s="40">
        <v>308811</v>
      </c>
      <c r="CG35" s="40">
        <v>0</v>
      </c>
      <c r="CH35" s="42">
        <v>308811</v>
      </c>
      <c r="CI35" s="39">
        <v>152</v>
      </c>
      <c r="CJ35" s="40">
        <v>0</v>
      </c>
      <c r="CK35" s="41">
        <v>152</v>
      </c>
      <c r="CL35" s="40">
        <v>0</v>
      </c>
      <c r="CM35" s="40">
        <v>4801116</v>
      </c>
      <c r="CN35" s="42">
        <v>0</v>
      </c>
      <c r="CO35" s="39">
        <v>5983458</v>
      </c>
      <c r="CP35" s="40">
        <v>72253</v>
      </c>
      <c r="CQ35" s="40">
        <v>315002</v>
      </c>
      <c r="CR35" s="40">
        <v>165630</v>
      </c>
      <c r="CS35" s="40">
        <v>65526</v>
      </c>
      <c r="CT35" s="40">
        <v>50492</v>
      </c>
      <c r="CU35" s="43">
        <v>320071</v>
      </c>
      <c r="CV35" s="39">
        <v>11133406</v>
      </c>
      <c r="CW35" s="40">
        <v>313366</v>
      </c>
      <c r="CX35" s="40">
        <v>9</v>
      </c>
      <c r="CY35" s="40">
        <v>544</v>
      </c>
      <c r="CZ35" s="40">
        <v>0</v>
      </c>
      <c r="DA35" s="40">
        <v>16982</v>
      </c>
      <c r="DB35" s="40">
        <v>228</v>
      </c>
      <c r="DC35" s="41">
        <v>17763</v>
      </c>
      <c r="DD35" s="40">
        <v>0</v>
      </c>
      <c r="DE35" s="40">
        <v>1567</v>
      </c>
      <c r="DF35" s="43">
        <v>1403</v>
      </c>
      <c r="DG35" s="44">
        <v>0</v>
      </c>
      <c r="DH35" s="40">
        <v>292633</v>
      </c>
      <c r="DI35" s="40">
        <v>0</v>
      </c>
      <c r="DJ35" s="42">
        <v>292633</v>
      </c>
      <c r="DK35" s="39">
        <v>44</v>
      </c>
      <c r="DL35" s="40">
        <v>1</v>
      </c>
      <c r="DM35" s="41">
        <v>45</v>
      </c>
      <c r="DN35" s="40">
        <v>0</v>
      </c>
      <c r="DO35" s="40">
        <v>3144550</v>
      </c>
      <c r="DP35" s="42">
        <v>0</v>
      </c>
      <c r="DQ35" s="39">
        <v>6254310</v>
      </c>
      <c r="DR35" s="40">
        <v>17256</v>
      </c>
      <c r="DS35" s="40">
        <v>1549047</v>
      </c>
      <c r="DT35" s="40">
        <v>47061</v>
      </c>
      <c r="DU35" s="40">
        <v>74142</v>
      </c>
      <c r="DV35" s="40">
        <v>2284</v>
      </c>
      <c r="DW35" s="43">
        <v>94905</v>
      </c>
      <c r="DX35" s="39">
        <v>10993745</v>
      </c>
      <c r="DY35" s="44">
        <v>281142</v>
      </c>
      <c r="DZ35" s="40">
        <v>0</v>
      </c>
      <c r="EA35" s="40">
        <v>582</v>
      </c>
      <c r="EB35" s="40">
        <v>55</v>
      </c>
      <c r="EC35" s="40">
        <v>11657</v>
      </c>
      <c r="ED35" s="40">
        <v>0</v>
      </c>
      <c r="EE35" s="41">
        <v>12294</v>
      </c>
      <c r="EF35" s="40">
        <v>0</v>
      </c>
      <c r="EG35" s="40">
        <v>2568</v>
      </c>
      <c r="EH35" s="43">
        <v>719</v>
      </c>
      <c r="EI35" s="44">
        <v>0</v>
      </c>
      <c r="EJ35" s="40">
        <v>263261</v>
      </c>
      <c r="EK35" s="40">
        <v>2300</v>
      </c>
      <c r="EL35" s="42">
        <v>265561</v>
      </c>
      <c r="EM35" s="39">
        <v>8</v>
      </c>
      <c r="EN35" s="40">
        <v>0</v>
      </c>
      <c r="EO35" s="41">
        <v>8</v>
      </c>
      <c r="EP35" s="40">
        <v>0</v>
      </c>
      <c r="EQ35" s="40">
        <v>1403518</v>
      </c>
      <c r="ER35" s="42">
        <v>0</v>
      </c>
      <c r="ES35" s="39">
        <v>0</v>
      </c>
      <c r="ET35" s="40">
        <v>0</v>
      </c>
      <c r="EU35" s="40">
        <v>227692</v>
      </c>
      <c r="EV35" s="40">
        <v>33778</v>
      </c>
      <c r="EW35" s="40">
        <v>2741</v>
      </c>
      <c r="EX35" s="40">
        <v>0</v>
      </c>
      <c r="EY35" s="43">
        <v>21317</v>
      </c>
      <c r="EZ35" s="39">
        <v>1646412</v>
      </c>
      <c r="FA35" s="44">
        <v>60571</v>
      </c>
      <c r="FB35" s="40">
        <v>0</v>
      </c>
      <c r="FC35" s="40">
        <v>2</v>
      </c>
      <c r="FD35" s="40">
        <v>0</v>
      </c>
      <c r="FE35" s="40">
        <v>3627</v>
      </c>
      <c r="FF35" s="40">
        <v>0</v>
      </c>
      <c r="FG35" s="41">
        <v>3629</v>
      </c>
      <c r="FH35" s="40">
        <v>0</v>
      </c>
      <c r="FI35" s="40">
        <v>62</v>
      </c>
      <c r="FJ35" s="43">
        <v>685</v>
      </c>
      <c r="FK35" s="44">
        <v>0</v>
      </c>
      <c r="FL35" s="40">
        <v>56195</v>
      </c>
      <c r="FM35" s="40">
        <v>0</v>
      </c>
      <c r="FN35" s="42">
        <v>56195</v>
      </c>
      <c r="FO35" s="39">
        <v>4469</v>
      </c>
      <c r="FP35" s="40">
        <v>98</v>
      </c>
      <c r="FQ35" s="41">
        <v>4567</v>
      </c>
      <c r="FR35" s="40">
        <v>0</v>
      </c>
      <c r="FS35" s="40">
        <v>32190252</v>
      </c>
      <c r="FT35" s="42">
        <v>0</v>
      </c>
      <c r="FU35" s="39">
        <v>52956611</v>
      </c>
      <c r="FV35" s="40">
        <v>609746</v>
      </c>
      <c r="FW35" s="40">
        <v>7441650</v>
      </c>
      <c r="FX35" s="40">
        <v>3458230</v>
      </c>
      <c r="FY35" s="40">
        <v>839254</v>
      </c>
      <c r="FZ35" s="40">
        <v>1386728</v>
      </c>
      <c r="GA35" s="43">
        <v>7052049</v>
      </c>
      <c r="GB35" s="39">
        <v>91830422</v>
      </c>
      <c r="GC35" s="44">
        <v>2347055</v>
      </c>
      <c r="GD35" s="40">
        <v>4115</v>
      </c>
      <c r="GE35" s="40">
        <v>3735</v>
      </c>
      <c r="GF35" s="40">
        <v>1790</v>
      </c>
      <c r="GG35" s="40">
        <v>123386</v>
      </c>
      <c r="GH35" s="40">
        <v>3927</v>
      </c>
      <c r="GI35" s="41">
        <v>136953</v>
      </c>
      <c r="GJ35" s="40">
        <v>0</v>
      </c>
      <c r="GK35" s="40">
        <v>20708</v>
      </c>
      <c r="GL35" s="43">
        <v>18370</v>
      </c>
      <c r="GM35" s="44">
        <v>0</v>
      </c>
      <c r="GN35" s="40">
        <v>2164802</v>
      </c>
      <c r="GO35" s="40">
        <v>6222</v>
      </c>
      <c r="GP35" s="42">
        <v>2171024</v>
      </c>
    </row>
    <row r="36" spans="1:198" s="14" customFormat="1" ht="12" customHeight="1" x14ac:dyDescent="0.2">
      <c r="A36" s="15">
        <v>24</v>
      </c>
      <c r="B36" s="16" t="s">
        <v>79</v>
      </c>
      <c r="C36" s="33">
        <f>SUM(C13:C35)</f>
        <v>75220</v>
      </c>
      <c r="D36" s="34">
        <f t="shared" ref="D36:BR36" si="0">SUM(D13:D35)</f>
        <v>1820</v>
      </c>
      <c r="E36" s="35">
        <f t="shared" si="0"/>
        <v>77040</v>
      </c>
      <c r="F36" s="34">
        <f t="shared" si="0"/>
        <v>4</v>
      </c>
      <c r="G36" s="34">
        <f t="shared" si="0"/>
        <v>289208602</v>
      </c>
      <c r="H36" s="36">
        <f t="shared" si="0"/>
        <v>0</v>
      </c>
      <c r="I36" s="33">
        <f t="shared" si="0"/>
        <v>752060060</v>
      </c>
      <c r="J36" s="34">
        <f t="shared" si="0"/>
        <v>11399211</v>
      </c>
      <c r="K36" s="34">
        <f t="shared" si="0"/>
        <v>167779385</v>
      </c>
      <c r="L36" s="34">
        <f t="shared" si="0"/>
        <v>90371121</v>
      </c>
      <c r="M36" s="34">
        <f t="shared" si="0"/>
        <v>17161576</v>
      </c>
      <c r="N36" s="34">
        <f t="shared" si="0"/>
        <v>33262223</v>
      </c>
      <c r="O36" s="37">
        <f t="shared" si="0"/>
        <v>104454107</v>
      </c>
      <c r="P36" s="33">
        <f t="shared" si="0"/>
        <v>1256788071</v>
      </c>
      <c r="Q36" s="34">
        <f t="shared" si="0"/>
        <v>28873081</v>
      </c>
      <c r="R36" s="34">
        <f t="shared" si="0"/>
        <v>68041</v>
      </c>
      <c r="S36" s="34">
        <f t="shared" si="0"/>
        <v>64846</v>
      </c>
      <c r="T36" s="34">
        <f t="shared" si="0"/>
        <v>33580</v>
      </c>
      <c r="U36" s="34">
        <f t="shared" si="0"/>
        <v>1528615</v>
      </c>
      <c r="V36" s="34">
        <f t="shared" si="0"/>
        <v>117135</v>
      </c>
      <c r="W36" s="35">
        <f t="shared" si="0"/>
        <v>1812217</v>
      </c>
      <c r="X36" s="34">
        <f t="shared" si="0"/>
        <v>23</v>
      </c>
      <c r="Y36" s="34">
        <f t="shared" si="0"/>
        <v>356966</v>
      </c>
      <c r="Z36" s="37">
        <f t="shared" si="0"/>
        <v>405212</v>
      </c>
      <c r="AA36" s="38">
        <f t="shared" si="0"/>
        <v>0</v>
      </c>
      <c r="AB36" s="34">
        <f t="shared" si="0"/>
        <v>26220331</v>
      </c>
      <c r="AC36" s="34">
        <f t="shared" si="0"/>
        <v>78332</v>
      </c>
      <c r="AD36" s="36">
        <f t="shared" si="0"/>
        <v>26298663</v>
      </c>
      <c r="AE36" s="33">
        <f t="shared" si="0"/>
        <v>11005</v>
      </c>
      <c r="AF36" s="34">
        <f t="shared" si="0"/>
        <v>8</v>
      </c>
      <c r="AG36" s="35">
        <f t="shared" si="0"/>
        <v>11013</v>
      </c>
      <c r="AH36" s="34">
        <f t="shared" si="0"/>
        <v>0</v>
      </c>
      <c r="AI36" s="34">
        <f t="shared" si="0"/>
        <v>115300036</v>
      </c>
      <c r="AJ36" s="36">
        <f t="shared" si="0"/>
        <v>0</v>
      </c>
      <c r="AK36" s="33">
        <f t="shared" si="0"/>
        <v>73760911</v>
      </c>
      <c r="AL36" s="34">
        <f t="shared" si="0"/>
        <v>1770852</v>
      </c>
      <c r="AM36" s="34">
        <f t="shared" si="0"/>
        <v>44935018</v>
      </c>
      <c r="AN36" s="34">
        <f t="shared" si="0"/>
        <v>21493147</v>
      </c>
      <c r="AO36" s="34">
        <f t="shared" si="0"/>
        <v>4804277</v>
      </c>
      <c r="AP36" s="34">
        <f t="shared" si="0"/>
        <v>4834626</v>
      </c>
      <c r="AQ36" s="37">
        <f t="shared" si="0"/>
        <v>22872458</v>
      </c>
      <c r="AR36" s="33">
        <f t="shared" si="0"/>
        <v>244026409</v>
      </c>
      <c r="AS36" s="34">
        <f t="shared" si="0"/>
        <v>6747794</v>
      </c>
      <c r="AT36" s="34">
        <f t="shared" si="0"/>
        <v>9402</v>
      </c>
      <c r="AU36" s="34">
        <f t="shared" si="0"/>
        <v>14365</v>
      </c>
      <c r="AV36" s="34">
        <f t="shared" si="0"/>
        <v>0</v>
      </c>
      <c r="AW36" s="34">
        <f t="shared" si="0"/>
        <v>554369</v>
      </c>
      <c r="AX36" s="34">
        <f t="shared" si="0"/>
        <v>16913</v>
      </c>
      <c r="AY36" s="35">
        <f t="shared" si="0"/>
        <v>595049</v>
      </c>
      <c r="AZ36" s="34">
        <f t="shared" si="0"/>
        <v>0</v>
      </c>
      <c r="BA36" s="34">
        <f t="shared" si="0"/>
        <v>91309</v>
      </c>
      <c r="BB36" s="37">
        <f t="shared" si="0"/>
        <v>112369</v>
      </c>
      <c r="BC36" s="38">
        <f t="shared" si="0"/>
        <v>0</v>
      </c>
      <c r="BD36" s="34">
        <f t="shared" si="0"/>
        <v>5947011</v>
      </c>
      <c r="BE36" s="34">
        <f t="shared" si="0"/>
        <v>2056</v>
      </c>
      <c r="BF36" s="36">
        <f t="shared" si="0"/>
        <v>5949067</v>
      </c>
      <c r="BG36" s="33">
        <f t="shared" si="0"/>
        <v>15284</v>
      </c>
      <c r="BH36" s="34">
        <f t="shared" si="0"/>
        <v>6</v>
      </c>
      <c r="BI36" s="35">
        <f t="shared" si="0"/>
        <v>15290</v>
      </c>
      <c r="BJ36" s="34">
        <f t="shared" si="0"/>
        <v>0</v>
      </c>
      <c r="BK36" s="34">
        <f t="shared" si="0"/>
        <v>248915570</v>
      </c>
      <c r="BL36" s="36">
        <f t="shared" si="0"/>
        <v>0</v>
      </c>
      <c r="BM36" s="33">
        <f t="shared" si="0"/>
        <v>115192310</v>
      </c>
      <c r="BN36" s="34">
        <f t="shared" si="0"/>
        <v>3634368</v>
      </c>
      <c r="BO36" s="34">
        <f t="shared" si="0"/>
        <v>119393264</v>
      </c>
      <c r="BP36" s="34">
        <f t="shared" si="0"/>
        <v>57539151</v>
      </c>
      <c r="BQ36" s="34">
        <f t="shared" si="0"/>
        <v>8964330</v>
      </c>
      <c r="BR36" s="34">
        <f t="shared" si="0"/>
        <v>7025029</v>
      </c>
      <c r="BS36" s="37">
        <f t="shared" ref="BS36:GJ36" si="1">SUM(BS13:BS35)</f>
        <v>34335352</v>
      </c>
      <c r="BT36" s="33">
        <f t="shared" si="1"/>
        <v>526328670</v>
      </c>
      <c r="BU36" s="34">
        <f t="shared" si="1"/>
        <v>14859052</v>
      </c>
      <c r="BV36" s="34">
        <f t="shared" si="1"/>
        <v>11560</v>
      </c>
      <c r="BW36" s="34">
        <f t="shared" si="1"/>
        <v>19351</v>
      </c>
      <c r="BX36" s="34">
        <f t="shared" si="1"/>
        <v>0</v>
      </c>
      <c r="BY36" s="34">
        <f t="shared" si="1"/>
        <v>1344882</v>
      </c>
      <c r="BZ36" s="34">
        <f t="shared" si="1"/>
        <v>41453</v>
      </c>
      <c r="CA36" s="35">
        <f t="shared" si="1"/>
        <v>1417246</v>
      </c>
      <c r="CB36" s="34">
        <f t="shared" si="1"/>
        <v>0</v>
      </c>
      <c r="CC36" s="34">
        <f t="shared" si="1"/>
        <v>145175</v>
      </c>
      <c r="CD36" s="37">
        <f t="shared" si="1"/>
        <v>204614</v>
      </c>
      <c r="CE36" s="38">
        <f t="shared" si="1"/>
        <v>0</v>
      </c>
      <c r="CF36" s="34">
        <f t="shared" si="1"/>
        <v>13087489</v>
      </c>
      <c r="CG36" s="34">
        <f t="shared" si="1"/>
        <v>4528</v>
      </c>
      <c r="CH36" s="36">
        <f t="shared" si="1"/>
        <v>13092017</v>
      </c>
      <c r="CI36" s="33">
        <f t="shared" si="1"/>
        <v>8940</v>
      </c>
      <c r="CJ36" s="34">
        <f t="shared" si="1"/>
        <v>3</v>
      </c>
      <c r="CK36" s="35">
        <f t="shared" si="1"/>
        <v>8943</v>
      </c>
      <c r="CL36" s="34">
        <f t="shared" si="1"/>
        <v>0</v>
      </c>
      <c r="CM36" s="34">
        <f t="shared" si="1"/>
        <v>289664203</v>
      </c>
      <c r="CN36" s="36">
        <f t="shared" si="1"/>
        <v>0</v>
      </c>
      <c r="CO36" s="33">
        <f t="shared" si="1"/>
        <v>109299202</v>
      </c>
      <c r="CP36" s="34">
        <f t="shared" si="1"/>
        <v>3199386</v>
      </c>
      <c r="CQ36" s="34">
        <f t="shared" si="1"/>
        <v>155721077</v>
      </c>
      <c r="CR36" s="34">
        <f t="shared" si="1"/>
        <v>69178692</v>
      </c>
      <c r="CS36" s="34">
        <f t="shared" si="1"/>
        <v>12415104</v>
      </c>
      <c r="CT36" s="34">
        <f t="shared" si="1"/>
        <v>3848596</v>
      </c>
      <c r="CU36" s="37">
        <f t="shared" si="1"/>
        <v>19872908</v>
      </c>
      <c r="CV36" s="33">
        <f t="shared" si="1"/>
        <v>623453352</v>
      </c>
      <c r="CW36" s="34">
        <f t="shared" si="1"/>
        <v>17903601</v>
      </c>
      <c r="CX36" s="34">
        <f t="shared" si="1"/>
        <v>749</v>
      </c>
      <c r="CY36" s="34">
        <f t="shared" si="1"/>
        <v>37122</v>
      </c>
      <c r="CZ36" s="34">
        <f t="shared" si="1"/>
        <v>0</v>
      </c>
      <c r="DA36" s="34">
        <f t="shared" si="1"/>
        <v>1564724</v>
      </c>
      <c r="DB36" s="34">
        <f t="shared" si="1"/>
        <v>46310</v>
      </c>
      <c r="DC36" s="35">
        <f t="shared" si="1"/>
        <v>1648905</v>
      </c>
      <c r="DD36" s="34">
        <f t="shared" si="1"/>
        <v>0</v>
      </c>
      <c r="DE36" s="34">
        <f t="shared" si="1"/>
        <v>181286</v>
      </c>
      <c r="DF36" s="37">
        <f t="shared" si="1"/>
        <v>227949</v>
      </c>
      <c r="DG36" s="38">
        <f t="shared" si="1"/>
        <v>0</v>
      </c>
      <c r="DH36" s="34">
        <f t="shared" si="1"/>
        <v>15838748</v>
      </c>
      <c r="DI36" s="34">
        <f t="shared" si="1"/>
        <v>6713</v>
      </c>
      <c r="DJ36" s="36">
        <f t="shared" si="1"/>
        <v>15845461</v>
      </c>
      <c r="DK36" s="33">
        <f t="shared" si="1"/>
        <v>2675</v>
      </c>
      <c r="DL36" s="34">
        <f t="shared" si="1"/>
        <v>1</v>
      </c>
      <c r="DM36" s="35">
        <f t="shared" si="1"/>
        <v>2676</v>
      </c>
      <c r="DN36" s="34">
        <f t="shared" si="1"/>
        <v>0</v>
      </c>
      <c r="DO36" s="34">
        <f t="shared" si="1"/>
        <v>189938912</v>
      </c>
      <c r="DP36" s="36">
        <f t="shared" si="1"/>
        <v>0</v>
      </c>
      <c r="DQ36" s="33">
        <f t="shared" si="1"/>
        <v>37618506</v>
      </c>
      <c r="DR36" s="34">
        <f t="shared" si="1"/>
        <v>1759027</v>
      </c>
      <c r="DS36" s="34">
        <f t="shared" si="1"/>
        <v>144008866</v>
      </c>
      <c r="DT36" s="34">
        <f t="shared" si="1"/>
        <v>66941056</v>
      </c>
      <c r="DU36" s="34">
        <f t="shared" si="1"/>
        <v>8693131</v>
      </c>
      <c r="DV36" s="34">
        <f t="shared" si="1"/>
        <v>2711778</v>
      </c>
      <c r="DW36" s="37">
        <f t="shared" si="1"/>
        <v>6396432</v>
      </c>
      <c r="DX36" s="33">
        <f t="shared" si="1"/>
        <v>445274844</v>
      </c>
      <c r="DY36" s="38">
        <f t="shared" si="1"/>
        <v>12600522</v>
      </c>
      <c r="DZ36" s="34">
        <f t="shared" si="1"/>
        <v>0</v>
      </c>
      <c r="EA36" s="34">
        <f t="shared" si="1"/>
        <v>44790</v>
      </c>
      <c r="EB36" s="34">
        <f t="shared" si="1"/>
        <v>55</v>
      </c>
      <c r="EC36" s="34">
        <f t="shared" si="1"/>
        <v>1014428</v>
      </c>
      <c r="ED36" s="34">
        <f t="shared" si="1"/>
        <v>40743</v>
      </c>
      <c r="EE36" s="35">
        <f t="shared" si="1"/>
        <v>1100016</v>
      </c>
      <c r="EF36" s="34">
        <f t="shared" si="1"/>
        <v>0</v>
      </c>
      <c r="EG36" s="34">
        <f t="shared" si="1"/>
        <v>141622</v>
      </c>
      <c r="EH36" s="37">
        <f t="shared" si="1"/>
        <v>110520</v>
      </c>
      <c r="EI36" s="38">
        <f t="shared" si="1"/>
        <v>0</v>
      </c>
      <c r="EJ36" s="34">
        <f t="shared" si="1"/>
        <v>11246064</v>
      </c>
      <c r="EK36" s="34">
        <f t="shared" si="1"/>
        <v>2300</v>
      </c>
      <c r="EL36" s="36">
        <f t="shared" si="1"/>
        <v>11248364</v>
      </c>
      <c r="EM36" s="33">
        <f t="shared" ref="EM36:FN36" si="2">SUM(EM13:EM35)</f>
        <v>1509</v>
      </c>
      <c r="EN36" s="34">
        <f t="shared" si="2"/>
        <v>1</v>
      </c>
      <c r="EO36" s="35">
        <f t="shared" si="2"/>
        <v>1510</v>
      </c>
      <c r="EP36" s="34">
        <f t="shared" si="2"/>
        <v>0</v>
      </c>
      <c r="EQ36" s="34">
        <f t="shared" si="2"/>
        <v>453434912</v>
      </c>
      <c r="ER36" s="36">
        <f t="shared" si="2"/>
        <v>0</v>
      </c>
      <c r="ES36" s="33">
        <f t="shared" si="2"/>
        <v>22972169</v>
      </c>
      <c r="ET36" s="34">
        <f t="shared" si="2"/>
        <v>3898916</v>
      </c>
      <c r="EU36" s="34">
        <f t="shared" si="2"/>
        <v>232743396</v>
      </c>
      <c r="EV36" s="34">
        <f t="shared" si="2"/>
        <v>214999388</v>
      </c>
      <c r="EW36" s="34">
        <f t="shared" si="2"/>
        <v>14871132</v>
      </c>
      <c r="EX36" s="34">
        <f t="shared" si="2"/>
        <v>3912023</v>
      </c>
      <c r="EY36" s="37">
        <f t="shared" si="2"/>
        <v>3722929</v>
      </c>
      <c r="EZ36" s="33">
        <f t="shared" si="2"/>
        <v>943109007</v>
      </c>
      <c r="FA36" s="38">
        <f t="shared" si="2"/>
        <v>27906785</v>
      </c>
      <c r="FB36" s="34">
        <f t="shared" si="2"/>
        <v>0</v>
      </c>
      <c r="FC36" s="34">
        <f t="shared" si="2"/>
        <v>597078</v>
      </c>
      <c r="FD36" s="34">
        <f t="shared" si="2"/>
        <v>0</v>
      </c>
      <c r="FE36" s="34">
        <f t="shared" si="2"/>
        <v>2085208</v>
      </c>
      <c r="FF36" s="34">
        <f t="shared" si="2"/>
        <v>71167</v>
      </c>
      <c r="FG36" s="35">
        <f t="shared" si="2"/>
        <v>2753453</v>
      </c>
      <c r="FH36" s="34">
        <f t="shared" si="2"/>
        <v>0</v>
      </c>
      <c r="FI36" s="34">
        <f t="shared" si="2"/>
        <v>271891</v>
      </c>
      <c r="FJ36" s="37">
        <f t="shared" si="2"/>
        <v>190484</v>
      </c>
      <c r="FK36" s="38">
        <f t="shared" si="2"/>
        <v>0</v>
      </c>
      <c r="FL36" s="34">
        <f t="shared" si="2"/>
        <v>24640599</v>
      </c>
      <c r="FM36" s="34">
        <f t="shared" si="2"/>
        <v>50358</v>
      </c>
      <c r="FN36" s="36">
        <f t="shared" si="2"/>
        <v>24690957</v>
      </c>
      <c r="FO36" s="33">
        <f t="shared" si="1"/>
        <v>114633</v>
      </c>
      <c r="FP36" s="34">
        <f t="shared" si="1"/>
        <v>1839</v>
      </c>
      <c r="FQ36" s="35">
        <f t="shared" si="1"/>
        <v>116472</v>
      </c>
      <c r="FR36" s="34">
        <f t="shared" si="1"/>
        <v>4</v>
      </c>
      <c r="FS36" s="34">
        <f t="shared" si="1"/>
        <v>1586462235</v>
      </c>
      <c r="FT36" s="36">
        <f t="shared" si="1"/>
        <v>0</v>
      </c>
      <c r="FU36" s="33">
        <f t="shared" si="1"/>
        <v>1110903158</v>
      </c>
      <c r="FV36" s="34">
        <f t="shared" si="1"/>
        <v>25661760</v>
      </c>
      <c r="FW36" s="34">
        <f t="shared" si="1"/>
        <v>864581006</v>
      </c>
      <c r="FX36" s="34">
        <f t="shared" si="1"/>
        <v>520522555</v>
      </c>
      <c r="FY36" s="34">
        <f t="shared" si="1"/>
        <v>66909550</v>
      </c>
      <c r="FZ36" s="34">
        <f t="shared" si="1"/>
        <v>55594275</v>
      </c>
      <c r="GA36" s="37">
        <f t="shared" si="1"/>
        <v>191654186</v>
      </c>
      <c r="GB36" s="33">
        <f t="shared" si="1"/>
        <v>4038980353</v>
      </c>
      <c r="GC36" s="38">
        <f t="shared" si="1"/>
        <v>108890835</v>
      </c>
      <c r="GD36" s="34">
        <f t="shared" si="1"/>
        <v>89752</v>
      </c>
      <c r="GE36" s="34">
        <f t="shared" si="1"/>
        <v>777552</v>
      </c>
      <c r="GF36" s="34">
        <f t="shared" si="1"/>
        <v>33635</v>
      </c>
      <c r="GG36" s="34">
        <f t="shared" si="1"/>
        <v>8092226</v>
      </c>
      <c r="GH36" s="34">
        <f t="shared" si="1"/>
        <v>333721</v>
      </c>
      <c r="GI36" s="35">
        <f t="shared" si="1"/>
        <v>9326886</v>
      </c>
      <c r="GJ36" s="34">
        <f t="shared" si="1"/>
        <v>23</v>
      </c>
      <c r="GK36" s="34">
        <f t="shared" ref="GK36:GP36" si="3">SUM(GK13:GK35)</f>
        <v>1188249</v>
      </c>
      <c r="GL36" s="37">
        <f t="shared" si="3"/>
        <v>1251148</v>
      </c>
      <c r="GM36" s="38">
        <f t="shared" si="3"/>
        <v>0</v>
      </c>
      <c r="GN36" s="34">
        <f t="shared" si="3"/>
        <v>96980242</v>
      </c>
      <c r="GO36" s="34">
        <f t="shared" si="3"/>
        <v>144287</v>
      </c>
      <c r="GP36" s="36">
        <f t="shared" si="3"/>
        <v>97124529</v>
      </c>
    </row>
    <row r="37" spans="1:198" s="14" customFormat="1" ht="12" customHeight="1" x14ac:dyDescent="0.2">
      <c r="A37" s="17">
        <v>25</v>
      </c>
      <c r="B37" s="18" t="s">
        <v>80</v>
      </c>
      <c r="C37" s="39">
        <v>26570</v>
      </c>
      <c r="D37" s="40">
        <v>999</v>
      </c>
      <c r="E37" s="41">
        <v>27569</v>
      </c>
      <c r="F37" s="40">
        <v>3</v>
      </c>
      <c r="G37" s="40">
        <v>93402928</v>
      </c>
      <c r="H37" s="42"/>
      <c r="I37" s="39">
        <v>246859798</v>
      </c>
      <c r="J37" s="40">
        <v>1660977</v>
      </c>
      <c r="K37" s="40">
        <v>26820705</v>
      </c>
      <c r="L37" s="40">
        <v>24615447</v>
      </c>
      <c r="M37" s="40">
        <v>3277488</v>
      </c>
      <c r="N37" s="40">
        <v>7168500</v>
      </c>
      <c r="O37" s="43">
        <v>35646273</v>
      </c>
      <c r="P37" s="39">
        <v>368159570</v>
      </c>
      <c r="Q37" s="40">
        <v>8513750</v>
      </c>
      <c r="R37" s="40">
        <v>26481</v>
      </c>
      <c r="S37" s="40">
        <v>22195</v>
      </c>
      <c r="T37" s="40">
        <v>16881</v>
      </c>
      <c r="U37" s="40">
        <v>406497</v>
      </c>
      <c r="V37" s="40">
        <v>44846</v>
      </c>
      <c r="W37" s="41">
        <v>516900</v>
      </c>
      <c r="X37" s="40">
        <v>7</v>
      </c>
      <c r="Y37" s="40">
        <v>95263</v>
      </c>
      <c r="Z37" s="43">
        <v>110641</v>
      </c>
      <c r="AA37" s="44">
        <v>0</v>
      </c>
      <c r="AB37" s="40">
        <v>7753573</v>
      </c>
      <c r="AC37" s="40">
        <v>37366</v>
      </c>
      <c r="AD37" s="42">
        <v>7790939</v>
      </c>
      <c r="AE37" s="39">
        <v>2542</v>
      </c>
      <c r="AF37" s="40">
        <v>2</v>
      </c>
      <c r="AG37" s="41">
        <v>2544</v>
      </c>
      <c r="AH37" s="40">
        <v>0</v>
      </c>
      <c r="AI37" s="40">
        <v>26668478</v>
      </c>
      <c r="AJ37" s="42"/>
      <c r="AK37" s="39">
        <v>25842325</v>
      </c>
      <c r="AL37" s="40">
        <v>179721</v>
      </c>
      <c r="AM37" s="40">
        <v>8253733</v>
      </c>
      <c r="AN37" s="40">
        <v>2701703</v>
      </c>
      <c r="AO37" s="40">
        <v>633615</v>
      </c>
      <c r="AP37" s="40">
        <v>569623</v>
      </c>
      <c r="AQ37" s="43">
        <v>5371825</v>
      </c>
      <c r="AR37" s="39">
        <v>59477373</v>
      </c>
      <c r="AS37" s="40">
        <v>1615341</v>
      </c>
      <c r="AT37" s="40">
        <v>2230</v>
      </c>
      <c r="AU37" s="40">
        <v>3563</v>
      </c>
      <c r="AV37" s="40">
        <v>0</v>
      </c>
      <c r="AW37" s="40">
        <v>117803</v>
      </c>
      <c r="AX37" s="40">
        <v>2153</v>
      </c>
      <c r="AY37" s="41">
        <v>125749</v>
      </c>
      <c r="AZ37" s="40">
        <v>0</v>
      </c>
      <c r="BA37" s="40">
        <v>14195</v>
      </c>
      <c r="BB37" s="43">
        <v>14857</v>
      </c>
      <c r="BC37" s="44">
        <v>0</v>
      </c>
      <c r="BD37" s="40">
        <v>1459764</v>
      </c>
      <c r="BE37" s="40">
        <v>776</v>
      </c>
      <c r="BF37" s="42">
        <v>1460540</v>
      </c>
      <c r="BG37" s="39">
        <v>2655</v>
      </c>
      <c r="BH37" s="40">
        <v>0</v>
      </c>
      <c r="BI37" s="41">
        <v>2655</v>
      </c>
      <c r="BJ37" s="40">
        <v>0</v>
      </c>
      <c r="BK37" s="40">
        <v>42636778</v>
      </c>
      <c r="BL37" s="42"/>
      <c r="BM37" s="39">
        <v>34843625</v>
      </c>
      <c r="BN37" s="40">
        <v>516565</v>
      </c>
      <c r="BO37" s="40">
        <v>9565622</v>
      </c>
      <c r="BP37" s="40">
        <v>3853137</v>
      </c>
      <c r="BQ37" s="40">
        <v>805642</v>
      </c>
      <c r="BR37" s="40">
        <v>706974</v>
      </c>
      <c r="BS37" s="43">
        <v>5998132</v>
      </c>
      <c r="BT37" s="39">
        <v>86930211</v>
      </c>
      <c r="BU37" s="40">
        <v>2475480</v>
      </c>
      <c r="BV37" s="40">
        <v>2071</v>
      </c>
      <c r="BW37" s="40">
        <v>3504</v>
      </c>
      <c r="BX37" s="40">
        <v>0</v>
      </c>
      <c r="BY37" s="40">
        <v>191753</v>
      </c>
      <c r="BZ37" s="40">
        <v>1611</v>
      </c>
      <c r="CA37" s="41">
        <v>198939</v>
      </c>
      <c r="CB37" s="40">
        <v>0</v>
      </c>
      <c r="CC37" s="40">
        <v>15797</v>
      </c>
      <c r="CD37" s="43">
        <v>28993</v>
      </c>
      <c r="CE37" s="44">
        <v>0</v>
      </c>
      <c r="CF37" s="40">
        <v>2231751</v>
      </c>
      <c r="CG37" s="40">
        <v>0</v>
      </c>
      <c r="CH37" s="42">
        <v>2231751</v>
      </c>
      <c r="CI37" s="39">
        <v>1332</v>
      </c>
      <c r="CJ37" s="40">
        <v>0</v>
      </c>
      <c r="CK37" s="41">
        <v>1332</v>
      </c>
      <c r="CL37" s="40">
        <v>0</v>
      </c>
      <c r="CM37" s="40">
        <v>42052123</v>
      </c>
      <c r="CN37" s="42"/>
      <c r="CO37" s="39">
        <v>18486295</v>
      </c>
      <c r="CP37" s="40">
        <v>233073</v>
      </c>
      <c r="CQ37" s="40">
        <v>16669323</v>
      </c>
      <c r="CR37" s="40">
        <v>5919199</v>
      </c>
      <c r="CS37" s="40">
        <v>1037560</v>
      </c>
      <c r="CT37" s="40">
        <v>637059</v>
      </c>
      <c r="CU37" s="43">
        <v>2917415</v>
      </c>
      <c r="CV37" s="39">
        <v>82117217</v>
      </c>
      <c r="CW37" s="40">
        <v>2427337</v>
      </c>
      <c r="CX37" s="40">
        <v>128</v>
      </c>
      <c r="CY37" s="40">
        <v>5329</v>
      </c>
      <c r="CZ37" s="40">
        <v>0</v>
      </c>
      <c r="DA37" s="40">
        <v>195179</v>
      </c>
      <c r="DB37" s="40">
        <v>9672</v>
      </c>
      <c r="DC37" s="41">
        <v>210308</v>
      </c>
      <c r="DD37" s="40">
        <v>0</v>
      </c>
      <c r="DE37" s="40">
        <v>20107</v>
      </c>
      <c r="DF37" s="43">
        <v>28234</v>
      </c>
      <c r="DG37" s="44">
        <v>0</v>
      </c>
      <c r="DH37" s="40">
        <v>2168688</v>
      </c>
      <c r="DI37" s="40">
        <v>0</v>
      </c>
      <c r="DJ37" s="42">
        <v>2168688</v>
      </c>
      <c r="DK37" s="39">
        <v>247</v>
      </c>
      <c r="DL37" s="40">
        <v>0</v>
      </c>
      <c r="DM37" s="41">
        <v>247</v>
      </c>
      <c r="DN37" s="40">
        <v>0</v>
      </c>
      <c r="DO37" s="40">
        <v>17153468</v>
      </c>
      <c r="DP37" s="42"/>
      <c r="DQ37" s="39">
        <v>5290211</v>
      </c>
      <c r="DR37" s="40">
        <v>169663</v>
      </c>
      <c r="DS37" s="40">
        <v>5428123</v>
      </c>
      <c r="DT37" s="40">
        <v>1141680</v>
      </c>
      <c r="DU37" s="40">
        <v>408974</v>
      </c>
      <c r="DV37" s="40">
        <v>93772</v>
      </c>
      <c r="DW37" s="43">
        <v>558823</v>
      </c>
      <c r="DX37" s="39">
        <v>29127068</v>
      </c>
      <c r="DY37" s="44">
        <v>917141</v>
      </c>
      <c r="DZ37" s="40">
        <v>1</v>
      </c>
      <c r="EA37" s="40">
        <v>6266</v>
      </c>
      <c r="EB37" s="40">
        <v>0</v>
      </c>
      <c r="EC37" s="40">
        <v>59968</v>
      </c>
      <c r="ED37" s="40">
        <v>6293</v>
      </c>
      <c r="EE37" s="41">
        <v>72528</v>
      </c>
      <c r="EF37" s="40">
        <v>0</v>
      </c>
      <c r="EG37" s="40">
        <v>9463</v>
      </c>
      <c r="EH37" s="43">
        <v>12498</v>
      </c>
      <c r="EI37" s="44">
        <v>0</v>
      </c>
      <c r="EJ37" s="40">
        <v>822652</v>
      </c>
      <c r="EK37" s="40">
        <v>0</v>
      </c>
      <c r="EL37" s="42">
        <v>822652</v>
      </c>
      <c r="EM37" s="39">
        <v>80</v>
      </c>
      <c r="EN37" s="40">
        <v>0</v>
      </c>
      <c r="EO37" s="41">
        <v>80</v>
      </c>
      <c r="EP37" s="40">
        <v>0</v>
      </c>
      <c r="EQ37" s="40">
        <v>13888204</v>
      </c>
      <c r="ER37" s="42"/>
      <c r="ES37" s="39">
        <v>1834454</v>
      </c>
      <c r="ET37" s="40">
        <v>0</v>
      </c>
      <c r="EU37" s="40">
        <v>4054145</v>
      </c>
      <c r="EV37" s="40">
        <v>1908264</v>
      </c>
      <c r="EW37" s="40">
        <v>238992</v>
      </c>
      <c r="EX37" s="40">
        <v>137303</v>
      </c>
      <c r="EY37" s="43">
        <v>174147</v>
      </c>
      <c r="EZ37" s="39">
        <v>21887215</v>
      </c>
      <c r="FA37" s="44">
        <v>711918</v>
      </c>
      <c r="FB37" s="40">
        <v>0</v>
      </c>
      <c r="FC37" s="40">
        <v>9299</v>
      </c>
      <c r="FD37" s="40">
        <v>0</v>
      </c>
      <c r="FE37" s="40">
        <v>41427</v>
      </c>
      <c r="FF37" s="40">
        <v>0</v>
      </c>
      <c r="FG37" s="41">
        <v>50726</v>
      </c>
      <c r="FH37" s="40">
        <v>0</v>
      </c>
      <c r="FI37" s="40">
        <v>5949</v>
      </c>
      <c r="FJ37" s="43">
        <v>5266</v>
      </c>
      <c r="FK37" s="44">
        <v>0</v>
      </c>
      <c r="FL37" s="40">
        <v>649977</v>
      </c>
      <c r="FM37" s="40">
        <v>0</v>
      </c>
      <c r="FN37" s="42">
        <v>649977</v>
      </c>
      <c r="FO37" s="39">
        <v>33426</v>
      </c>
      <c r="FP37" s="40">
        <v>1001</v>
      </c>
      <c r="FQ37" s="41">
        <v>34427</v>
      </c>
      <c r="FR37" s="40">
        <v>3</v>
      </c>
      <c r="FS37" s="40">
        <v>235801979</v>
      </c>
      <c r="FT37" s="42"/>
      <c r="FU37" s="39">
        <v>333156708</v>
      </c>
      <c r="FV37" s="40">
        <v>2759999</v>
      </c>
      <c r="FW37" s="40">
        <v>70791651</v>
      </c>
      <c r="FX37" s="40">
        <v>40139430</v>
      </c>
      <c r="FY37" s="40">
        <v>6402271</v>
      </c>
      <c r="FZ37" s="40">
        <v>9313231</v>
      </c>
      <c r="GA37" s="43">
        <v>50666615</v>
      </c>
      <c r="GB37" s="39">
        <v>647698654</v>
      </c>
      <c r="GC37" s="44">
        <v>16660967</v>
      </c>
      <c r="GD37" s="40">
        <v>30911</v>
      </c>
      <c r="GE37" s="40">
        <v>50156</v>
      </c>
      <c r="GF37" s="40">
        <v>16881</v>
      </c>
      <c r="GG37" s="40">
        <v>1012627</v>
      </c>
      <c r="GH37" s="40">
        <v>64575</v>
      </c>
      <c r="GI37" s="41">
        <v>1175150</v>
      </c>
      <c r="GJ37" s="40">
        <v>7</v>
      </c>
      <c r="GK37" s="40">
        <v>160774</v>
      </c>
      <c r="GL37" s="43">
        <v>200489</v>
      </c>
      <c r="GM37" s="44">
        <v>0</v>
      </c>
      <c r="GN37" s="40">
        <v>15086405</v>
      </c>
      <c r="GO37" s="40">
        <v>38142</v>
      </c>
      <c r="GP37" s="42">
        <v>15124547</v>
      </c>
    </row>
    <row r="38" spans="1:198" s="14" customFormat="1" ht="12" customHeight="1" x14ac:dyDescent="0.2">
      <c r="A38" s="19">
        <v>26</v>
      </c>
      <c r="B38" s="20" t="s">
        <v>81</v>
      </c>
      <c r="C38" s="45">
        <f>C36+C37</f>
        <v>101790</v>
      </c>
      <c r="D38" s="46">
        <f t="shared" ref="D38:BR38" si="4">D36+D37</f>
        <v>2819</v>
      </c>
      <c r="E38" s="47">
        <f t="shared" si="4"/>
        <v>104609</v>
      </c>
      <c r="F38" s="46">
        <f t="shared" si="4"/>
        <v>7</v>
      </c>
      <c r="G38" s="46">
        <f t="shared" si="4"/>
        <v>382611530</v>
      </c>
      <c r="H38" s="48">
        <f t="shared" si="4"/>
        <v>0</v>
      </c>
      <c r="I38" s="45">
        <f t="shared" si="4"/>
        <v>998919858</v>
      </c>
      <c r="J38" s="46">
        <f t="shared" si="4"/>
        <v>13060188</v>
      </c>
      <c r="K38" s="46">
        <f t="shared" si="4"/>
        <v>194600090</v>
      </c>
      <c r="L38" s="46">
        <f t="shared" si="4"/>
        <v>114986568</v>
      </c>
      <c r="M38" s="46">
        <f t="shared" si="4"/>
        <v>20439064</v>
      </c>
      <c r="N38" s="46">
        <f t="shared" si="4"/>
        <v>40430723</v>
      </c>
      <c r="O38" s="49">
        <f t="shared" si="4"/>
        <v>140100380</v>
      </c>
      <c r="P38" s="45">
        <f t="shared" si="4"/>
        <v>1624947641</v>
      </c>
      <c r="Q38" s="46">
        <f t="shared" si="4"/>
        <v>37386831</v>
      </c>
      <c r="R38" s="46">
        <f t="shared" si="4"/>
        <v>94522</v>
      </c>
      <c r="S38" s="46">
        <f t="shared" si="4"/>
        <v>87041</v>
      </c>
      <c r="T38" s="46">
        <f t="shared" si="4"/>
        <v>50461</v>
      </c>
      <c r="U38" s="46">
        <f t="shared" si="4"/>
        <v>1935112</v>
      </c>
      <c r="V38" s="46">
        <f t="shared" si="4"/>
        <v>161981</v>
      </c>
      <c r="W38" s="47">
        <f t="shared" si="4"/>
        <v>2329117</v>
      </c>
      <c r="X38" s="46">
        <f t="shared" si="4"/>
        <v>30</v>
      </c>
      <c r="Y38" s="46">
        <f t="shared" si="4"/>
        <v>452229</v>
      </c>
      <c r="Z38" s="49">
        <f t="shared" si="4"/>
        <v>515853</v>
      </c>
      <c r="AA38" s="50">
        <f t="shared" si="4"/>
        <v>0</v>
      </c>
      <c r="AB38" s="46">
        <f t="shared" si="4"/>
        <v>33973904</v>
      </c>
      <c r="AC38" s="46">
        <f t="shared" si="4"/>
        <v>115698</v>
      </c>
      <c r="AD38" s="48">
        <f t="shared" si="4"/>
        <v>34089602</v>
      </c>
      <c r="AE38" s="45">
        <f t="shared" si="4"/>
        <v>13547</v>
      </c>
      <c r="AF38" s="46">
        <f t="shared" si="4"/>
        <v>10</v>
      </c>
      <c r="AG38" s="47">
        <f t="shared" si="4"/>
        <v>13557</v>
      </c>
      <c r="AH38" s="46">
        <f t="shared" si="4"/>
        <v>0</v>
      </c>
      <c r="AI38" s="46">
        <f t="shared" si="4"/>
        <v>141968514</v>
      </c>
      <c r="AJ38" s="48">
        <f t="shared" si="4"/>
        <v>0</v>
      </c>
      <c r="AK38" s="45">
        <f t="shared" si="4"/>
        <v>99603236</v>
      </c>
      <c r="AL38" s="46">
        <f t="shared" si="4"/>
        <v>1950573</v>
      </c>
      <c r="AM38" s="46">
        <f t="shared" si="4"/>
        <v>53188751</v>
      </c>
      <c r="AN38" s="46">
        <f t="shared" si="4"/>
        <v>24194850</v>
      </c>
      <c r="AO38" s="46">
        <f t="shared" si="4"/>
        <v>5437892</v>
      </c>
      <c r="AP38" s="46">
        <f t="shared" si="4"/>
        <v>5404249</v>
      </c>
      <c r="AQ38" s="49">
        <f t="shared" si="4"/>
        <v>28244283</v>
      </c>
      <c r="AR38" s="45">
        <f t="shared" si="4"/>
        <v>303503782</v>
      </c>
      <c r="AS38" s="46">
        <f t="shared" si="4"/>
        <v>8363135</v>
      </c>
      <c r="AT38" s="46">
        <f t="shared" si="4"/>
        <v>11632</v>
      </c>
      <c r="AU38" s="46">
        <f t="shared" si="4"/>
        <v>17928</v>
      </c>
      <c r="AV38" s="46">
        <f t="shared" si="4"/>
        <v>0</v>
      </c>
      <c r="AW38" s="46">
        <f t="shared" si="4"/>
        <v>672172</v>
      </c>
      <c r="AX38" s="46">
        <f t="shared" si="4"/>
        <v>19066</v>
      </c>
      <c r="AY38" s="47">
        <f t="shared" si="4"/>
        <v>720798</v>
      </c>
      <c r="AZ38" s="46">
        <f t="shared" si="4"/>
        <v>0</v>
      </c>
      <c r="BA38" s="46">
        <f t="shared" si="4"/>
        <v>105504</v>
      </c>
      <c r="BB38" s="49">
        <f t="shared" si="4"/>
        <v>127226</v>
      </c>
      <c r="BC38" s="50">
        <f t="shared" si="4"/>
        <v>0</v>
      </c>
      <c r="BD38" s="46">
        <f t="shared" si="4"/>
        <v>7406775</v>
      </c>
      <c r="BE38" s="46">
        <f t="shared" si="4"/>
        <v>2832</v>
      </c>
      <c r="BF38" s="48">
        <f t="shared" si="4"/>
        <v>7409607</v>
      </c>
      <c r="BG38" s="45">
        <f t="shared" si="4"/>
        <v>17939</v>
      </c>
      <c r="BH38" s="46">
        <f t="shared" si="4"/>
        <v>6</v>
      </c>
      <c r="BI38" s="47">
        <f t="shared" si="4"/>
        <v>17945</v>
      </c>
      <c r="BJ38" s="46">
        <f t="shared" si="4"/>
        <v>0</v>
      </c>
      <c r="BK38" s="46">
        <f t="shared" si="4"/>
        <v>291552348</v>
      </c>
      <c r="BL38" s="48">
        <f t="shared" si="4"/>
        <v>0</v>
      </c>
      <c r="BM38" s="45">
        <f t="shared" si="4"/>
        <v>150035935</v>
      </c>
      <c r="BN38" s="46">
        <f t="shared" si="4"/>
        <v>4150933</v>
      </c>
      <c r="BO38" s="46">
        <f t="shared" si="4"/>
        <v>128958886</v>
      </c>
      <c r="BP38" s="46">
        <f t="shared" si="4"/>
        <v>61392288</v>
      </c>
      <c r="BQ38" s="46">
        <f t="shared" si="4"/>
        <v>9769972</v>
      </c>
      <c r="BR38" s="46">
        <f t="shared" si="4"/>
        <v>7732003</v>
      </c>
      <c r="BS38" s="49">
        <f t="shared" ref="BS38:GJ38" si="5">BS36+BS37</f>
        <v>40333484</v>
      </c>
      <c r="BT38" s="45">
        <f t="shared" si="5"/>
        <v>613258881</v>
      </c>
      <c r="BU38" s="46">
        <f t="shared" si="5"/>
        <v>17334532</v>
      </c>
      <c r="BV38" s="46">
        <f t="shared" si="5"/>
        <v>13631</v>
      </c>
      <c r="BW38" s="46">
        <f t="shared" si="5"/>
        <v>22855</v>
      </c>
      <c r="BX38" s="46">
        <f t="shared" si="5"/>
        <v>0</v>
      </c>
      <c r="BY38" s="46">
        <f t="shared" si="5"/>
        <v>1536635</v>
      </c>
      <c r="BZ38" s="46">
        <f t="shared" si="5"/>
        <v>43064</v>
      </c>
      <c r="CA38" s="47">
        <f t="shared" si="5"/>
        <v>1616185</v>
      </c>
      <c r="CB38" s="46">
        <f t="shared" si="5"/>
        <v>0</v>
      </c>
      <c r="CC38" s="46">
        <f t="shared" si="5"/>
        <v>160972</v>
      </c>
      <c r="CD38" s="49">
        <f t="shared" si="5"/>
        <v>233607</v>
      </c>
      <c r="CE38" s="50">
        <f t="shared" si="5"/>
        <v>0</v>
      </c>
      <c r="CF38" s="46">
        <f t="shared" si="5"/>
        <v>15319240</v>
      </c>
      <c r="CG38" s="46">
        <f t="shared" si="5"/>
        <v>4528</v>
      </c>
      <c r="CH38" s="48">
        <f t="shared" si="5"/>
        <v>15323768</v>
      </c>
      <c r="CI38" s="45">
        <f t="shared" si="5"/>
        <v>10272</v>
      </c>
      <c r="CJ38" s="46">
        <f t="shared" si="5"/>
        <v>3</v>
      </c>
      <c r="CK38" s="47">
        <f t="shared" si="5"/>
        <v>10275</v>
      </c>
      <c r="CL38" s="46">
        <f t="shared" si="5"/>
        <v>0</v>
      </c>
      <c r="CM38" s="46">
        <f t="shared" si="5"/>
        <v>331716326</v>
      </c>
      <c r="CN38" s="48">
        <f t="shared" si="5"/>
        <v>0</v>
      </c>
      <c r="CO38" s="45">
        <f t="shared" si="5"/>
        <v>127785497</v>
      </c>
      <c r="CP38" s="46">
        <f t="shared" si="5"/>
        <v>3432459</v>
      </c>
      <c r="CQ38" s="46">
        <f t="shared" si="5"/>
        <v>172390400</v>
      </c>
      <c r="CR38" s="46">
        <f t="shared" si="5"/>
        <v>75097891</v>
      </c>
      <c r="CS38" s="46">
        <f t="shared" si="5"/>
        <v>13452664</v>
      </c>
      <c r="CT38" s="46">
        <f t="shared" si="5"/>
        <v>4485655</v>
      </c>
      <c r="CU38" s="49">
        <f t="shared" si="5"/>
        <v>22790323</v>
      </c>
      <c r="CV38" s="45">
        <f t="shared" si="5"/>
        <v>705570569</v>
      </c>
      <c r="CW38" s="46">
        <f t="shared" si="5"/>
        <v>20330938</v>
      </c>
      <c r="CX38" s="46">
        <f t="shared" si="5"/>
        <v>877</v>
      </c>
      <c r="CY38" s="46">
        <f t="shared" si="5"/>
        <v>42451</v>
      </c>
      <c r="CZ38" s="46">
        <f t="shared" si="5"/>
        <v>0</v>
      </c>
      <c r="DA38" s="46">
        <f t="shared" si="5"/>
        <v>1759903</v>
      </c>
      <c r="DB38" s="46">
        <f t="shared" si="5"/>
        <v>55982</v>
      </c>
      <c r="DC38" s="47">
        <f t="shared" si="5"/>
        <v>1859213</v>
      </c>
      <c r="DD38" s="46">
        <f t="shared" si="5"/>
        <v>0</v>
      </c>
      <c r="DE38" s="46">
        <f t="shared" si="5"/>
        <v>201393</v>
      </c>
      <c r="DF38" s="49">
        <f t="shared" si="5"/>
        <v>256183</v>
      </c>
      <c r="DG38" s="50">
        <f t="shared" si="5"/>
        <v>0</v>
      </c>
      <c r="DH38" s="46">
        <f t="shared" si="5"/>
        <v>18007436</v>
      </c>
      <c r="DI38" s="46">
        <f t="shared" si="5"/>
        <v>6713</v>
      </c>
      <c r="DJ38" s="48">
        <f t="shared" si="5"/>
        <v>18014149</v>
      </c>
      <c r="DK38" s="45">
        <f t="shared" si="5"/>
        <v>2922</v>
      </c>
      <c r="DL38" s="46">
        <f t="shared" si="5"/>
        <v>1</v>
      </c>
      <c r="DM38" s="47">
        <f t="shared" si="5"/>
        <v>2923</v>
      </c>
      <c r="DN38" s="46">
        <f t="shared" si="5"/>
        <v>0</v>
      </c>
      <c r="DO38" s="46">
        <f t="shared" si="5"/>
        <v>207092380</v>
      </c>
      <c r="DP38" s="48">
        <f t="shared" si="5"/>
        <v>0</v>
      </c>
      <c r="DQ38" s="45">
        <f t="shared" si="5"/>
        <v>42908717</v>
      </c>
      <c r="DR38" s="46">
        <f t="shared" si="5"/>
        <v>1928690</v>
      </c>
      <c r="DS38" s="46">
        <f t="shared" si="5"/>
        <v>149436989</v>
      </c>
      <c r="DT38" s="46">
        <f t="shared" si="5"/>
        <v>68082736</v>
      </c>
      <c r="DU38" s="46">
        <f t="shared" si="5"/>
        <v>9102105</v>
      </c>
      <c r="DV38" s="46">
        <f t="shared" si="5"/>
        <v>2805550</v>
      </c>
      <c r="DW38" s="49">
        <f t="shared" si="5"/>
        <v>6955255</v>
      </c>
      <c r="DX38" s="45">
        <f t="shared" si="5"/>
        <v>474401912</v>
      </c>
      <c r="DY38" s="50">
        <f t="shared" si="5"/>
        <v>13517663</v>
      </c>
      <c r="DZ38" s="46">
        <f t="shared" si="5"/>
        <v>1</v>
      </c>
      <c r="EA38" s="46">
        <f t="shared" si="5"/>
        <v>51056</v>
      </c>
      <c r="EB38" s="46">
        <f t="shared" si="5"/>
        <v>55</v>
      </c>
      <c r="EC38" s="46">
        <f t="shared" si="5"/>
        <v>1074396</v>
      </c>
      <c r="ED38" s="46">
        <f t="shared" si="5"/>
        <v>47036</v>
      </c>
      <c r="EE38" s="47">
        <f t="shared" si="5"/>
        <v>1172544</v>
      </c>
      <c r="EF38" s="46">
        <f t="shared" si="5"/>
        <v>0</v>
      </c>
      <c r="EG38" s="46">
        <f t="shared" si="5"/>
        <v>151085</v>
      </c>
      <c r="EH38" s="49">
        <f t="shared" si="5"/>
        <v>123018</v>
      </c>
      <c r="EI38" s="50">
        <f t="shared" si="5"/>
        <v>0</v>
      </c>
      <c r="EJ38" s="46">
        <f t="shared" si="5"/>
        <v>12068716</v>
      </c>
      <c r="EK38" s="46">
        <f t="shared" si="5"/>
        <v>2300</v>
      </c>
      <c r="EL38" s="48">
        <f t="shared" si="5"/>
        <v>12071016</v>
      </c>
      <c r="EM38" s="45">
        <f t="shared" ref="EM38:FN38" si="6">EM36+EM37</f>
        <v>1589</v>
      </c>
      <c r="EN38" s="46">
        <f t="shared" si="6"/>
        <v>1</v>
      </c>
      <c r="EO38" s="47">
        <f t="shared" si="6"/>
        <v>1590</v>
      </c>
      <c r="EP38" s="46">
        <f t="shared" si="6"/>
        <v>0</v>
      </c>
      <c r="EQ38" s="46">
        <f t="shared" si="6"/>
        <v>467323116</v>
      </c>
      <c r="ER38" s="48">
        <f t="shared" si="6"/>
        <v>0</v>
      </c>
      <c r="ES38" s="45">
        <f t="shared" si="6"/>
        <v>24806623</v>
      </c>
      <c r="ET38" s="46">
        <f t="shared" si="6"/>
        <v>3898916</v>
      </c>
      <c r="EU38" s="46">
        <f t="shared" si="6"/>
        <v>236797541</v>
      </c>
      <c r="EV38" s="46">
        <f t="shared" si="6"/>
        <v>216907652</v>
      </c>
      <c r="EW38" s="46">
        <f t="shared" si="6"/>
        <v>15110124</v>
      </c>
      <c r="EX38" s="46">
        <f t="shared" si="6"/>
        <v>4049326</v>
      </c>
      <c r="EY38" s="49">
        <f t="shared" si="6"/>
        <v>3897076</v>
      </c>
      <c r="EZ38" s="45">
        <f t="shared" si="6"/>
        <v>964996222</v>
      </c>
      <c r="FA38" s="50">
        <f t="shared" si="6"/>
        <v>28618703</v>
      </c>
      <c r="FB38" s="46">
        <f t="shared" si="6"/>
        <v>0</v>
      </c>
      <c r="FC38" s="46">
        <f t="shared" si="6"/>
        <v>606377</v>
      </c>
      <c r="FD38" s="46">
        <f t="shared" si="6"/>
        <v>0</v>
      </c>
      <c r="FE38" s="46">
        <f t="shared" si="6"/>
        <v>2126635</v>
      </c>
      <c r="FF38" s="46">
        <f t="shared" si="6"/>
        <v>71167</v>
      </c>
      <c r="FG38" s="47">
        <f t="shared" si="6"/>
        <v>2804179</v>
      </c>
      <c r="FH38" s="46">
        <f t="shared" si="6"/>
        <v>0</v>
      </c>
      <c r="FI38" s="46">
        <f t="shared" si="6"/>
        <v>277840</v>
      </c>
      <c r="FJ38" s="49">
        <f t="shared" si="6"/>
        <v>195750</v>
      </c>
      <c r="FK38" s="50">
        <f t="shared" si="6"/>
        <v>0</v>
      </c>
      <c r="FL38" s="46">
        <f t="shared" si="6"/>
        <v>25290576</v>
      </c>
      <c r="FM38" s="46">
        <f t="shared" si="6"/>
        <v>50358</v>
      </c>
      <c r="FN38" s="48">
        <f t="shared" si="6"/>
        <v>25340934</v>
      </c>
      <c r="FO38" s="45">
        <f t="shared" si="5"/>
        <v>148059</v>
      </c>
      <c r="FP38" s="46">
        <f t="shared" si="5"/>
        <v>2840</v>
      </c>
      <c r="FQ38" s="47">
        <f t="shared" si="5"/>
        <v>150899</v>
      </c>
      <c r="FR38" s="46">
        <f t="shared" si="5"/>
        <v>7</v>
      </c>
      <c r="FS38" s="46">
        <f t="shared" si="5"/>
        <v>1822264214</v>
      </c>
      <c r="FT38" s="48">
        <f t="shared" si="5"/>
        <v>0</v>
      </c>
      <c r="FU38" s="45">
        <f t="shared" si="5"/>
        <v>1444059866</v>
      </c>
      <c r="FV38" s="46">
        <f t="shared" si="5"/>
        <v>28421759</v>
      </c>
      <c r="FW38" s="46">
        <f t="shared" si="5"/>
        <v>935372657</v>
      </c>
      <c r="FX38" s="46">
        <f t="shared" si="5"/>
        <v>560661985</v>
      </c>
      <c r="FY38" s="46">
        <f t="shared" si="5"/>
        <v>73311821</v>
      </c>
      <c r="FZ38" s="46">
        <f t="shared" si="5"/>
        <v>64907506</v>
      </c>
      <c r="GA38" s="49">
        <f t="shared" si="5"/>
        <v>242320801</v>
      </c>
      <c r="GB38" s="45">
        <f t="shared" si="5"/>
        <v>4686679007</v>
      </c>
      <c r="GC38" s="50">
        <f t="shared" si="5"/>
        <v>125551802</v>
      </c>
      <c r="GD38" s="46">
        <f t="shared" si="5"/>
        <v>120663</v>
      </c>
      <c r="GE38" s="46">
        <f t="shared" si="5"/>
        <v>827708</v>
      </c>
      <c r="GF38" s="46">
        <f t="shared" si="5"/>
        <v>50516</v>
      </c>
      <c r="GG38" s="46">
        <f t="shared" si="5"/>
        <v>9104853</v>
      </c>
      <c r="GH38" s="46">
        <f t="shared" si="5"/>
        <v>398296</v>
      </c>
      <c r="GI38" s="47">
        <f t="shared" si="5"/>
        <v>10502036</v>
      </c>
      <c r="GJ38" s="46">
        <f t="shared" si="5"/>
        <v>30</v>
      </c>
      <c r="GK38" s="46">
        <f t="shared" ref="GK38:GP38" si="7">GK36+GK37</f>
        <v>1349023</v>
      </c>
      <c r="GL38" s="49">
        <f t="shared" si="7"/>
        <v>1451637</v>
      </c>
      <c r="GM38" s="50">
        <f t="shared" si="7"/>
        <v>0</v>
      </c>
      <c r="GN38" s="46">
        <f t="shared" si="7"/>
        <v>112066647</v>
      </c>
      <c r="GO38" s="46">
        <f t="shared" si="7"/>
        <v>182429</v>
      </c>
      <c r="GP38" s="48">
        <f t="shared" si="7"/>
        <v>112249076</v>
      </c>
    </row>
  </sheetData>
  <mergeCells count="318">
    <mergeCell ref="EK10:EK11"/>
    <mergeCell ref="DK8:DL9"/>
    <mergeCell ref="DM8:DM11"/>
    <mergeCell ref="DZ8:DZ11"/>
    <mergeCell ref="EA8:EA11"/>
    <mergeCell ref="EB8:EB11"/>
    <mergeCell ref="EC8:EC11"/>
    <mergeCell ref="DN9:DN11"/>
    <mergeCell ref="DK10:DK11"/>
    <mergeCell ref="DK7:DN7"/>
    <mergeCell ref="DO7:DO11"/>
    <mergeCell ref="DP7:DP11"/>
    <mergeCell ref="DQ7:DQ11"/>
    <mergeCell ref="DR7:DR11"/>
    <mergeCell ref="DS7:DS11"/>
    <mergeCell ref="EJ7:EL7"/>
    <mergeCell ref="ED8:ED11"/>
    <mergeCell ref="EE8:EE11"/>
    <mergeCell ref="EJ8:EK9"/>
    <mergeCell ref="EL8:EL11"/>
    <mergeCell ref="DT7:DT11"/>
    <mergeCell ref="DU7:DU11"/>
    <mergeCell ref="DV7:DV11"/>
    <mergeCell ref="DW7:DW11"/>
    <mergeCell ref="DX7:DX11"/>
    <mergeCell ref="DL10:DL11"/>
    <mergeCell ref="DZ7:EE7"/>
    <mergeCell ref="EF7:EF11"/>
    <mergeCell ref="EG7:EG11"/>
    <mergeCell ref="EH7:EH11"/>
    <mergeCell ref="EI7:EI11"/>
    <mergeCell ref="DY7:DY11"/>
    <mergeCell ref="EJ10:EJ11"/>
    <mergeCell ref="DK4:DP4"/>
    <mergeCell ref="DQ4:DW4"/>
    <mergeCell ref="DX4:EH4"/>
    <mergeCell ref="EI4:EL4"/>
    <mergeCell ref="DK5:DP5"/>
    <mergeCell ref="DQ5:DW5"/>
    <mergeCell ref="DX5:EH5"/>
    <mergeCell ref="EI5:EL5"/>
    <mergeCell ref="DK6:DP6"/>
    <mergeCell ref="DQ6:DW6"/>
    <mergeCell ref="DX6:EH6"/>
    <mergeCell ref="EI6:EL6"/>
    <mergeCell ref="FN8:FN11"/>
    <mergeCell ref="EP9:EP11"/>
    <mergeCell ref="EM10:EM11"/>
    <mergeCell ref="EN10:EN11"/>
    <mergeCell ref="FL10:FL11"/>
    <mergeCell ref="FM10:FM11"/>
    <mergeCell ref="FI7:FI11"/>
    <mergeCell ref="FJ7:FJ11"/>
    <mergeCell ref="FK7:FK11"/>
    <mergeCell ref="FD8:FD11"/>
    <mergeCell ref="FU4:GA4"/>
    <mergeCell ref="FU5:GA5"/>
    <mergeCell ref="FU6:GA6"/>
    <mergeCell ref="GB4:GL4"/>
    <mergeCell ref="GB5:GL5"/>
    <mergeCell ref="GB6:GL6"/>
    <mergeCell ref="EM4:ER4"/>
    <mergeCell ref="ES4:EY4"/>
    <mergeCell ref="EZ4:FJ4"/>
    <mergeCell ref="FK4:FN4"/>
    <mergeCell ref="EM5:ER5"/>
    <mergeCell ref="ES5:EY5"/>
    <mergeCell ref="EZ5:FJ5"/>
    <mergeCell ref="FK5:FN5"/>
    <mergeCell ref="EM6:ER6"/>
    <mergeCell ref="ES6:EY6"/>
    <mergeCell ref="EZ6:FJ6"/>
    <mergeCell ref="FK6:FN6"/>
    <mergeCell ref="FO5:FT5"/>
    <mergeCell ref="AR4:BB4"/>
    <mergeCell ref="I5:O5"/>
    <mergeCell ref="P4:Z4"/>
    <mergeCell ref="P5:Z5"/>
    <mergeCell ref="AK4:AQ4"/>
    <mergeCell ref="AK5:AQ5"/>
    <mergeCell ref="BM5:BS5"/>
    <mergeCell ref="BM6:BS6"/>
    <mergeCell ref="BT4:CD4"/>
    <mergeCell ref="BT5:CD5"/>
    <mergeCell ref="BT6:CD6"/>
    <mergeCell ref="BC4:BF4"/>
    <mergeCell ref="BG4:BL4"/>
    <mergeCell ref="AE5:AJ5"/>
    <mergeCell ref="BC5:BF5"/>
    <mergeCell ref="BG5:BL5"/>
    <mergeCell ref="GM4:GP4"/>
    <mergeCell ref="A5:B6"/>
    <mergeCell ref="DG4:DJ4"/>
    <mergeCell ref="FO4:FT4"/>
    <mergeCell ref="CO5:CU5"/>
    <mergeCell ref="CO6:CU6"/>
    <mergeCell ref="GM5:GP5"/>
    <mergeCell ref="CE5:CH5"/>
    <mergeCell ref="CI5:CN5"/>
    <mergeCell ref="DG5:DJ5"/>
    <mergeCell ref="CE4:CH4"/>
    <mergeCell ref="CI4:CN4"/>
    <mergeCell ref="CO4:CU4"/>
    <mergeCell ref="CV4:DF4"/>
    <mergeCell ref="C5:H5"/>
    <mergeCell ref="AA5:AD5"/>
    <mergeCell ref="CV5:DF5"/>
    <mergeCell ref="C4:H4"/>
    <mergeCell ref="AR5:BB5"/>
    <mergeCell ref="BM4:BS4"/>
    <mergeCell ref="A4:B4"/>
    <mergeCell ref="AA4:AD4"/>
    <mergeCell ref="AE4:AJ4"/>
    <mergeCell ref="I4:O4"/>
    <mergeCell ref="CV6:DF6"/>
    <mergeCell ref="I6:O6"/>
    <mergeCell ref="P6:Z6"/>
    <mergeCell ref="AK6:AQ6"/>
    <mergeCell ref="AR6:BB6"/>
    <mergeCell ref="GM6:GP6"/>
    <mergeCell ref="BG6:BL6"/>
    <mergeCell ref="CE6:CH6"/>
    <mergeCell ref="CI6:CN6"/>
    <mergeCell ref="A7:B12"/>
    <mergeCell ref="DG6:DJ6"/>
    <mergeCell ref="FO6:FT6"/>
    <mergeCell ref="AA6:AD6"/>
    <mergeCell ref="AE6:AJ6"/>
    <mergeCell ref="BC6:BF6"/>
    <mergeCell ref="C6:H6"/>
    <mergeCell ref="EQ7:EQ11"/>
    <mergeCell ref="ER7:ER11"/>
    <mergeCell ref="ES7:ES11"/>
    <mergeCell ref="ET7:ET11"/>
    <mergeCell ref="EU7:EU11"/>
    <mergeCell ref="FA7:FA11"/>
    <mergeCell ref="FL7:FN7"/>
    <mergeCell ref="EM8:EN9"/>
    <mergeCell ref="EO8:EO11"/>
    <mergeCell ref="FB8:FB11"/>
    <mergeCell ref="FC8:FC11"/>
    <mergeCell ref="EM7:EP7"/>
    <mergeCell ref="FE8:FE11"/>
    <mergeCell ref="Q7:Q11"/>
    <mergeCell ref="R7:W7"/>
    <mergeCell ref="R8:R11"/>
    <mergeCell ref="S8:S11"/>
    <mergeCell ref="T8:T11"/>
    <mergeCell ref="C7:F7"/>
    <mergeCell ref="G7:G11"/>
    <mergeCell ref="H7:H11"/>
    <mergeCell ref="I7:I11"/>
    <mergeCell ref="J7:J11"/>
    <mergeCell ref="K7:K11"/>
    <mergeCell ref="F9:F11"/>
    <mergeCell ref="C8:D9"/>
    <mergeCell ref="C10:C11"/>
    <mergeCell ref="D10:D11"/>
    <mergeCell ref="E8:E11"/>
    <mergeCell ref="M7:M11"/>
    <mergeCell ref="N7:N11"/>
    <mergeCell ref="O7:O11"/>
    <mergeCell ref="P7:P11"/>
    <mergeCell ref="L7:L11"/>
    <mergeCell ref="BO7:BO11"/>
    <mergeCell ref="BQ7:BQ11"/>
    <mergeCell ref="BR7:BR11"/>
    <mergeCell ref="BG7:BJ7"/>
    <mergeCell ref="BK7:BK11"/>
    <mergeCell ref="BJ9:BJ11"/>
    <mergeCell ref="AP7:AP11"/>
    <mergeCell ref="AQ7:AQ11"/>
    <mergeCell ref="AR7:AR11"/>
    <mergeCell ref="AS7:AS11"/>
    <mergeCell ref="AT7:AY7"/>
    <mergeCell ref="AZ7:AZ11"/>
    <mergeCell ref="AT8:AT11"/>
    <mergeCell ref="AU8:AU11"/>
    <mergeCell ref="AV8:AV11"/>
    <mergeCell ref="AW8:AW11"/>
    <mergeCell ref="BD8:BE9"/>
    <mergeCell ref="BL7:BL11"/>
    <mergeCell ref="BM7:BM11"/>
    <mergeCell ref="BN7:BN11"/>
    <mergeCell ref="CO7:CO11"/>
    <mergeCell ref="CP7:CP11"/>
    <mergeCell ref="CQ7:CQ11"/>
    <mergeCell ref="CS7:CS11"/>
    <mergeCell ref="CT7:CT11"/>
    <mergeCell ref="CU7:CU11"/>
    <mergeCell ref="CI7:CL7"/>
    <mergeCell ref="CJ10:CJ11"/>
    <mergeCell ref="CI8:CJ9"/>
    <mergeCell ref="CK8:CK11"/>
    <mergeCell ref="CI10:CI11"/>
    <mergeCell ref="CM7:CM11"/>
    <mergeCell ref="CN7:CN11"/>
    <mergeCell ref="CL9:CL11"/>
    <mergeCell ref="GB7:GB11"/>
    <mergeCell ref="FS7:FS11"/>
    <mergeCell ref="FP10:FP11"/>
    <mergeCell ref="FT7:FT11"/>
    <mergeCell ref="FU7:FU11"/>
    <mergeCell ref="FR9:FR11"/>
    <mergeCell ref="CV7:CV11"/>
    <mergeCell ref="CW7:CW11"/>
    <mergeCell ref="CX7:DC7"/>
    <mergeCell ref="DD7:DD11"/>
    <mergeCell ref="DE7:DE11"/>
    <mergeCell ref="DF7:DF11"/>
    <mergeCell ref="CX8:CX11"/>
    <mergeCell ref="CY8:CY11"/>
    <mergeCell ref="CZ8:CZ11"/>
    <mergeCell ref="DA8:DA11"/>
    <mergeCell ref="EX7:EX11"/>
    <mergeCell ref="EY7:EY11"/>
    <mergeCell ref="EZ7:EZ11"/>
    <mergeCell ref="FL8:FM9"/>
    <mergeCell ref="FF8:FF11"/>
    <mergeCell ref="FG8:FG11"/>
    <mergeCell ref="FB7:FG7"/>
    <mergeCell ref="FH7:FH11"/>
    <mergeCell ref="U8:U11"/>
    <mergeCell ref="BA7:BA11"/>
    <mergeCell ref="AE8:AF9"/>
    <mergeCell ref="V8:V11"/>
    <mergeCell ref="W8:W11"/>
    <mergeCell ref="X7:X11"/>
    <mergeCell ref="Y7:Y11"/>
    <mergeCell ref="Z7:Z11"/>
    <mergeCell ref="AA7:AA11"/>
    <mergeCell ref="AE7:AH7"/>
    <mergeCell ref="AC10:AC11"/>
    <mergeCell ref="AE10:AE11"/>
    <mergeCell ref="AI7:AI11"/>
    <mergeCell ref="AJ7:AJ11"/>
    <mergeCell ref="AK7:AK11"/>
    <mergeCell ref="AL7:AL11"/>
    <mergeCell ref="AM7:AM11"/>
    <mergeCell ref="AO7:AO11"/>
    <mergeCell ref="AH9:AH11"/>
    <mergeCell ref="AB7:AD7"/>
    <mergeCell ref="AX8:AX11"/>
    <mergeCell ref="AY8:AY11"/>
    <mergeCell ref="AG8:AG11"/>
    <mergeCell ref="AB10:AB11"/>
    <mergeCell ref="AF10:AF11"/>
    <mergeCell ref="AB8:AC9"/>
    <mergeCell ref="AD8:AD11"/>
    <mergeCell ref="CF7:CH7"/>
    <mergeCell ref="BG8:BH9"/>
    <mergeCell ref="BI8:BI11"/>
    <mergeCell ref="BD10:BD11"/>
    <mergeCell ref="BE10:BE11"/>
    <mergeCell ref="BG10:BG11"/>
    <mergeCell ref="BH10:BH11"/>
    <mergeCell ref="BF8:BF11"/>
    <mergeCell ref="BB7:BB11"/>
    <mergeCell ref="BC7:BC11"/>
    <mergeCell ref="BD7:BF7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GO10:GO11"/>
    <mergeCell ref="GH8:GH11"/>
    <mergeCell ref="GI8:GI11"/>
    <mergeCell ref="GN8:GO9"/>
    <mergeCell ref="GP8:GP11"/>
    <mergeCell ref="GL7:GL11"/>
    <mergeCell ref="GM7:GM11"/>
    <mergeCell ref="FO8:FP9"/>
    <mergeCell ref="FQ8:FQ11"/>
    <mergeCell ref="FO10:FO11"/>
    <mergeCell ref="FO7:FR7"/>
    <mergeCell ref="GN7:GP7"/>
    <mergeCell ref="GC7:GC11"/>
    <mergeCell ref="GD7:GI7"/>
    <mergeCell ref="GJ7:GJ11"/>
    <mergeCell ref="GK7:GK11"/>
    <mergeCell ref="GD8:GD11"/>
    <mergeCell ref="GE8:GE11"/>
    <mergeCell ref="GF8:GF11"/>
    <mergeCell ref="GG8:GG11"/>
    <mergeCell ref="FV7:FV11"/>
    <mergeCell ref="FW7:FW11"/>
    <mergeCell ref="FY7:FY11"/>
    <mergeCell ref="FZ7:FZ11"/>
    <mergeCell ref="AN7:AN11"/>
    <mergeCell ref="BP7:BP11"/>
    <mergeCell ref="CR7:CR11"/>
    <mergeCell ref="FX7:FX11"/>
    <mergeCell ref="GN10:GN11"/>
    <mergeCell ref="DB8:DB11"/>
    <mergeCell ref="DC8:DC11"/>
    <mergeCell ref="DH8:DI9"/>
    <mergeCell ref="DJ8:DJ11"/>
    <mergeCell ref="DH10:DH11"/>
    <mergeCell ref="DI10:DI11"/>
    <mergeCell ref="DG7:DG11"/>
    <mergeCell ref="DH7:DJ7"/>
    <mergeCell ref="EV7:EV11"/>
    <mergeCell ref="EW7:EW11"/>
    <mergeCell ref="BZ8:BZ11"/>
    <mergeCell ref="CA8:CA11"/>
    <mergeCell ref="CF8:CG9"/>
    <mergeCell ref="CH8:CH11"/>
    <mergeCell ref="CF10:CF11"/>
    <mergeCell ref="CG10:CG11"/>
    <mergeCell ref="CD7:CD11"/>
    <mergeCell ref="CE7:CE11"/>
    <mergeCell ref="GA7:GA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GO37 FV37 FP37 AC37 FP13:FP35 FV13:FV35 GO13:GO35 CJ13:CJ35 CP13:CP35 DI13:DI35 BH13:BH35 BN13:BN35 CG13:CG35 AF13:AF35 AL13:AL35 BE13:BE35 D13:D35 J13:J35 AC13:AC35 J37 FM37 ET37 EN37 EN13:EN35 ET13:ET35 FM13:FM35 EK37 DR37 DL37 DL13:DL35 DR13:DR35 EK13:EK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GC37 GN37 Q37 GN13:GN35 GC13:GC35 DH13:DH35 CW13:CW35 CF13:CF35 BU13:BU35 BD13:BD35 AS13:AS35 AB13:AB35 Q13:Q35 AB37 FA37 FL37 FL13:FL35 FA13:FA35 DY37 EJ37 EJ13:EJ35 DY13:DY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GJ37:GM37 GD37:GF37 GH13:GH38 GD13:GF35 FO13:FO38 GJ13:GM35 DB13:DB38 CX13:CZ35 CI13:CI38 DD13:DG35 BZ13:BZ38 BV13:BX35 BG13:BG38 CB13:CE35 AX13:AX38 AT13:AV35 AE13:AE38 AZ13:BC35 V13:V38 R13:T35 X37:AA37 X13:AA35 GI36:GP36 GI38:GP38 W36:AD36 D38:U38 AY36:BF36 AF38:AW38 CA36:CH36 BH38:BY38 DC36:DJ36 CJ38:DA38 R37:T37 D36:U36 W38:AD38 AF36:AW36 AY38:BF38 BH36:BY36 CA38:CH38 CJ36:DA36 FP38:GG38 FP36:GG36 EN36:FE36 FH37:FK37 FB37:FD37 FF13:FF38 FB13:FD35 EM13:EM38 FH13:FK35 FG36:FN36 FG38:FN38 EN38:FE38 DC38:DJ38 DL36:EC36 EF37:EI37 DZ37:EB37 ED13:ED38 DZ13:EB35 DK13:DK38 EF13:EI35 EE36:EL36 EE38:EL38 DL38:EC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GG37 FU37 FW37:FZ37 U37 FW13:FZ35 FU13:FU35 GG13:GG35 CQ13:CT35 CO13:CO35 DA13:DA35 BO13:BR35 BM13:BM35 BY13:BY35 AM13:AP35 AK13:AK35 AW13:AW35 K13:N35 I13:I35 U13:U35 I37 FE37 ES37 EU37:EX37 EU13:EX35 ES13:ES35 FE13:FE35 EC37 DQ37 DS37:DV37 DS13:DV35 DQ13:DQ35 EC13:EC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GB37 FS37 P37 FS13:FS35 GB13:GB35 CM13:CM35 CV13:CV35 BK13:BK35 BT13:BT35 AI13:AI35 AR13:AR35 G13:G35 P13:P35 G37 EZ37 EQ37 EQ13:EQ35 EZ13:EZ35 DX37 DO37 DO13:DO35 DX13:DX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GA37 O37 GA13:GA35 CU13:CU35 BS13:BS35 AQ13:AQ35 O13:O35 AQ37 EY37 EY13:EY35 DW37 DW13:DW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FR37 F37 FR13:FR35 CL13:CL35 BJ13:BJ35 AH13:AH35 F13:F35 AH37 EP37 EP13:EP35 DN37 DN13:DN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FQ37 E37 FQ13:FQ35 CK13:CK35 BI13:BI35 AG13:AG35 E13:E35 AG37 EO37 EO13:EO35 DM37 DM13:DM35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課税標準額段階別令和５年度分所得割額等に関する調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1048575" man="1"/>
    <brk id="194" max="1048575" man="1"/>
  </colBreaks>
  <ignoredErrors>
    <ignoredError sqref="FO3:GP3 C3:DJ3" numberStoredAsText="1"/>
    <ignoredError sqref="FO36:GO36 FO38:GO38 C38:DJ38 C36:DJ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D35"/>
  <sheetViews>
    <sheetView showGridLines="0" view="pageBreakPreview" zoomScale="90" zoomScaleNormal="100" zoomScaleSheetLayoutView="90" workbookViewId="0">
      <selection activeCell="HS13" sqref="HS13:IT35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110</v>
      </c>
      <c r="C3" s="3" t="s">
        <v>82</v>
      </c>
      <c r="D3" s="3" t="s">
        <v>83</v>
      </c>
      <c r="E3" s="3" t="s">
        <v>84</v>
      </c>
      <c r="F3" s="3" t="s">
        <v>85</v>
      </c>
      <c r="G3" s="3" t="s">
        <v>86</v>
      </c>
      <c r="H3" s="3" t="s">
        <v>87</v>
      </c>
      <c r="I3" s="3" t="s">
        <v>88</v>
      </c>
      <c r="J3" s="3" t="s">
        <v>7</v>
      </c>
      <c r="K3" s="3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</row>
    <row r="4" spans="1:30" ht="13.5" customHeight="1" x14ac:dyDescent="0.2">
      <c r="A4" s="130" t="s">
        <v>11</v>
      </c>
      <c r="B4" s="131"/>
      <c r="C4" s="132" t="s">
        <v>113</v>
      </c>
      <c r="D4" s="132"/>
      <c r="E4" s="132"/>
      <c r="F4" s="132"/>
      <c r="G4" s="132"/>
      <c r="H4" s="133"/>
      <c r="I4" s="134" t="s">
        <v>114</v>
      </c>
      <c r="J4" s="132"/>
      <c r="K4" s="132"/>
      <c r="L4" s="132"/>
      <c r="M4" s="132"/>
      <c r="N4" s="132"/>
      <c r="O4" s="133"/>
      <c r="P4" s="134" t="s">
        <v>115</v>
      </c>
      <c r="Q4" s="132"/>
      <c r="R4" s="132"/>
      <c r="S4" s="132"/>
      <c r="T4" s="132"/>
      <c r="U4" s="132"/>
      <c r="V4" s="132"/>
      <c r="W4" s="132"/>
      <c r="X4" s="132"/>
      <c r="Y4" s="132"/>
      <c r="Z4" s="133"/>
      <c r="AA4" s="135" t="s">
        <v>116</v>
      </c>
      <c r="AB4" s="136"/>
      <c r="AC4" s="136"/>
      <c r="AD4" s="137"/>
    </row>
    <row r="5" spans="1:30" ht="15" customHeight="1" x14ac:dyDescent="0.2">
      <c r="A5" s="120" t="s">
        <v>117</v>
      </c>
      <c r="B5" s="121"/>
      <c r="C5" s="81" t="s">
        <v>29</v>
      </c>
      <c r="D5" s="81"/>
      <c r="E5" s="81"/>
      <c r="F5" s="91"/>
      <c r="G5" s="75" t="s">
        <v>30</v>
      </c>
      <c r="H5" s="78" t="s">
        <v>31</v>
      </c>
      <c r="I5" s="79" t="s">
        <v>89</v>
      </c>
      <c r="J5" s="75" t="s">
        <v>90</v>
      </c>
      <c r="K5" s="75" t="s">
        <v>122</v>
      </c>
      <c r="L5" s="75" t="s">
        <v>123</v>
      </c>
      <c r="M5" s="75" t="s">
        <v>124</v>
      </c>
      <c r="N5" s="75" t="s">
        <v>126</v>
      </c>
      <c r="O5" s="77" t="s">
        <v>91</v>
      </c>
      <c r="P5" s="79" t="s">
        <v>92</v>
      </c>
      <c r="Q5" s="80" t="s">
        <v>36</v>
      </c>
      <c r="R5" s="81" t="s">
        <v>37</v>
      </c>
      <c r="S5" s="81"/>
      <c r="T5" s="81"/>
      <c r="U5" s="81"/>
      <c r="V5" s="81"/>
      <c r="W5" s="91"/>
      <c r="X5" s="75" t="s">
        <v>38</v>
      </c>
      <c r="Y5" s="85" t="s">
        <v>39</v>
      </c>
      <c r="Z5" s="93" t="s">
        <v>40</v>
      </c>
      <c r="AA5" s="80" t="s">
        <v>93</v>
      </c>
      <c r="AB5" s="81" t="s">
        <v>94</v>
      </c>
      <c r="AC5" s="82"/>
      <c r="AD5" s="138"/>
    </row>
    <row r="6" spans="1:30" ht="10.5" customHeight="1" x14ac:dyDescent="0.2">
      <c r="A6" s="120"/>
      <c r="B6" s="121"/>
      <c r="C6" s="86" t="s">
        <v>43</v>
      </c>
      <c r="D6" s="87"/>
      <c r="E6" s="86" t="s">
        <v>44</v>
      </c>
      <c r="F6" s="5"/>
      <c r="G6" s="75"/>
      <c r="H6" s="78"/>
      <c r="I6" s="79"/>
      <c r="J6" s="75"/>
      <c r="K6" s="75"/>
      <c r="L6" s="75"/>
      <c r="M6" s="75"/>
      <c r="N6" s="75"/>
      <c r="O6" s="78"/>
      <c r="P6" s="79"/>
      <c r="Q6" s="80"/>
      <c r="R6" s="84" t="s">
        <v>45</v>
      </c>
      <c r="S6" s="84" t="s">
        <v>46</v>
      </c>
      <c r="T6" s="84" t="s">
        <v>47</v>
      </c>
      <c r="U6" s="84" t="s">
        <v>48</v>
      </c>
      <c r="V6" s="84" t="s">
        <v>49</v>
      </c>
      <c r="W6" s="84" t="s">
        <v>44</v>
      </c>
      <c r="X6" s="75"/>
      <c r="Y6" s="85"/>
      <c r="Z6" s="93"/>
      <c r="AA6" s="80"/>
      <c r="AB6" s="86" t="s">
        <v>43</v>
      </c>
      <c r="AC6" s="87"/>
      <c r="AD6" s="90" t="s">
        <v>95</v>
      </c>
    </row>
    <row r="7" spans="1:30" ht="15" customHeight="1" x14ac:dyDescent="0.2">
      <c r="A7" s="120"/>
      <c r="B7" s="121"/>
      <c r="C7" s="88"/>
      <c r="D7" s="89"/>
      <c r="E7" s="75"/>
      <c r="F7" s="124" t="s">
        <v>51</v>
      </c>
      <c r="G7" s="75"/>
      <c r="H7" s="78"/>
      <c r="I7" s="79"/>
      <c r="J7" s="75"/>
      <c r="K7" s="75"/>
      <c r="L7" s="75"/>
      <c r="M7" s="75"/>
      <c r="N7" s="75"/>
      <c r="O7" s="78"/>
      <c r="P7" s="79"/>
      <c r="Q7" s="80"/>
      <c r="R7" s="85"/>
      <c r="S7" s="85"/>
      <c r="T7" s="85"/>
      <c r="U7" s="85"/>
      <c r="V7" s="85"/>
      <c r="W7" s="85"/>
      <c r="X7" s="75"/>
      <c r="Y7" s="85"/>
      <c r="Z7" s="93"/>
      <c r="AA7" s="80"/>
      <c r="AB7" s="88"/>
      <c r="AC7" s="89"/>
      <c r="AD7" s="78"/>
    </row>
    <row r="8" spans="1:30" ht="15" customHeight="1" x14ac:dyDescent="0.2">
      <c r="A8" s="120"/>
      <c r="B8" s="121"/>
      <c r="C8" s="107" t="s">
        <v>96</v>
      </c>
      <c r="D8" s="109" t="s">
        <v>97</v>
      </c>
      <c r="E8" s="75"/>
      <c r="F8" s="125"/>
      <c r="G8" s="75"/>
      <c r="H8" s="78"/>
      <c r="I8" s="79"/>
      <c r="J8" s="75"/>
      <c r="K8" s="75"/>
      <c r="L8" s="75"/>
      <c r="M8" s="75"/>
      <c r="N8" s="75"/>
      <c r="O8" s="78"/>
      <c r="P8" s="79"/>
      <c r="Q8" s="80"/>
      <c r="R8" s="85"/>
      <c r="S8" s="85"/>
      <c r="T8" s="85"/>
      <c r="U8" s="85"/>
      <c r="V8" s="85"/>
      <c r="W8" s="85"/>
      <c r="X8" s="75"/>
      <c r="Y8" s="85"/>
      <c r="Z8" s="93"/>
      <c r="AA8" s="80"/>
      <c r="AB8" s="105" t="s">
        <v>96</v>
      </c>
      <c r="AC8" s="105" t="s">
        <v>97</v>
      </c>
      <c r="AD8" s="78"/>
    </row>
    <row r="9" spans="1:30" ht="15" customHeight="1" x14ac:dyDescent="0.2">
      <c r="A9" s="120"/>
      <c r="B9" s="121"/>
      <c r="C9" s="108"/>
      <c r="D9" s="106"/>
      <c r="E9" s="75"/>
      <c r="F9" s="125"/>
      <c r="G9" s="75"/>
      <c r="H9" s="78"/>
      <c r="I9" s="79"/>
      <c r="J9" s="75"/>
      <c r="K9" s="75"/>
      <c r="L9" s="75"/>
      <c r="M9" s="75"/>
      <c r="N9" s="75"/>
      <c r="O9" s="78"/>
      <c r="P9" s="79"/>
      <c r="Q9" s="80"/>
      <c r="R9" s="85"/>
      <c r="S9" s="85"/>
      <c r="T9" s="85"/>
      <c r="U9" s="85"/>
      <c r="V9" s="85"/>
      <c r="W9" s="85"/>
      <c r="X9" s="75"/>
      <c r="Y9" s="85"/>
      <c r="Z9" s="93"/>
      <c r="AA9" s="80"/>
      <c r="AB9" s="106"/>
      <c r="AC9" s="106"/>
      <c r="AD9" s="78"/>
    </row>
    <row r="10" spans="1:30" ht="15" customHeight="1" x14ac:dyDescent="0.2">
      <c r="A10" s="122"/>
      <c r="B10" s="123"/>
      <c r="C10" s="6" t="s">
        <v>98</v>
      </c>
      <c r="D10" s="7" t="s">
        <v>98</v>
      </c>
      <c r="E10" s="7" t="s">
        <v>98</v>
      </c>
      <c r="F10" s="7" t="s">
        <v>98</v>
      </c>
      <c r="G10" s="7" t="s">
        <v>99</v>
      </c>
      <c r="H10" s="8" t="s">
        <v>99</v>
      </c>
      <c r="I10" s="74" t="s">
        <v>99</v>
      </c>
      <c r="J10" s="7" t="s">
        <v>99</v>
      </c>
      <c r="K10" s="7" t="s">
        <v>55</v>
      </c>
      <c r="L10" s="7" t="s">
        <v>55</v>
      </c>
      <c r="M10" s="7" t="s">
        <v>55</v>
      </c>
      <c r="N10" s="7" t="s">
        <v>55</v>
      </c>
      <c r="O10" s="8" t="s">
        <v>99</v>
      </c>
      <c r="P10" s="74" t="s">
        <v>99</v>
      </c>
      <c r="Q10" s="6" t="s">
        <v>99</v>
      </c>
      <c r="R10" s="9" t="s">
        <v>99</v>
      </c>
      <c r="S10" s="9" t="s">
        <v>99</v>
      </c>
      <c r="T10" s="9" t="s">
        <v>99</v>
      </c>
      <c r="U10" s="9" t="s">
        <v>99</v>
      </c>
      <c r="V10" s="9" t="s">
        <v>99</v>
      </c>
      <c r="W10" s="9" t="s">
        <v>99</v>
      </c>
      <c r="X10" s="10" t="s">
        <v>99</v>
      </c>
      <c r="Y10" s="10" t="s">
        <v>99</v>
      </c>
      <c r="Z10" s="11" t="s">
        <v>99</v>
      </c>
      <c r="AA10" s="6" t="s">
        <v>99</v>
      </c>
      <c r="AB10" s="7" t="s">
        <v>99</v>
      </c>
      <c r="AC10" s="7" t="s">
        <v>99</v>
      </c>
      <c r="AD10" s="8" t="s">
        <v>99</v>
      </c>
    </row>
    <row r="11" spans="1:30" s="14" customFormat="1" ht="19.2" x14ac:dyDescent="0.15">
      <c r="A11" s="21">
        <v>1</v>
      </c>
      <c r="B11" s="22" t="s">
        <v>100</v>
      </c>
      <c r="C11" s="51">
        <f>表11!C36</f>
        <v>12443</v>
      </c>
      <c r="D11" s="52">
        <f>表11!D36</f>
        <v>372</v>
      </c>
      <c r="E11" s="53">
        <f>表11!E36</f>
        <v>12815</v>
      </c>
      <c r="F11" s="52">
        <f>表11!F36</f>
        <v>1</v>
      </c>
      <c r="G11" s="52">
        <f>表11!G36</f>
        <v>4399030</v>
      </c>
      <c r="H11" s="54">
        <f>表11!H36</f>
        <v>0</v>
      </c>
      <c r="I11" s="56">
        <f>表11!I36</f>
        <v>251312357</v>
      </c>
      <c r="J11" s="52">
        <f>表11!J36</f>
        <v>4223392</v>
      </c>
      <c r="K11" s="52">
        <f>表11!K36</f>
        <v>30343061</v>
      </c>
      <c r="L11" s="52">
        <f>表11!L36</f>
        <v>23873457</v>
      </c>
      <c r="M11" s="52">
        <f>表11!M36</f>
        <v>3383983</v>
      </c>
      <c r="N11" s="52">
        <f>表11!N36</f>
        <v>10536655</v>
      </c>
      <c r="O11" s="55">
        <f>表11!O36</f>
        <v>10840208</v>
      </c>
      <c r="P11" s="56">
        <f>表11!P36</f>
        <v>317231727</v>
      </c>
      <c r="Q11" s="51">
        <f>表11!Q36</f>
        <v>9459498</v>
      </c>
      <c r="R11" s="52">
        <f>表11!R36</f>
        <v>1238</v>
      </c>
      <c r="S11" s="52">
        <f>表11!S36</f>
        <v>2053</v>
      </c>
      <c r="T11" s="52">
        <f>表11!T36</f>
        <v>2</v>
      </c>
      <c r="U11" s="52">
        <f>表11!U36</f>
        <v>294941</v>
      </c>
      <c r="V11" s="52">
        <f>表11!V36</f>
        <v>41100</v>
      </c>
      <c r="W11" s="53">
        <f>表11!W36</f>
        <v>339334</v>
      </c>
      <c r="X11" s="52">
        <f>表11!X36</f>
        <v>4</v>
      </c>
      <c r="Y11" s="52">
        <f>表11!Y36</f>
        <v>54730</v>
      </c>
      <c r="Z11" s="55">
        <f>表11!Z36</f>
        <v>28890</v>
      </c>
      <c r="AA11" s="51">
        <f>表11!AA36</f>
        <v>0</v>
      </c>
      <c r="AB11" s="52">
        <f>表11!AB36</f>
        <v>9032198</v>
      </c>
      <c r="AC11" s="52">
        <f>表11!AC36</f>
        <v>4342</v>
      </c>
      <c r="AD11" s="54">
        <f>表11!AD36</f>
        <v>9036540</v>
      </c>
    </row>
    <row r="12" spans="1:30" s="14" customFormat="1" ht="19.2" x14ac:dyDescent="0.15">
      <c r="A12" s="23">
        <v>2</v>
      </c>
      <c r="B12" s="24" t="s">
        <v>101</v>
      </c>
      <c r="C12" s="57">
        <f>表11!AE36</f>
        <v>10896</v>
      </c>
      <c r="D12" s="58">
        <f>表11!AF36</f>
        <v>393</v>
      </c>
      <c r="E12" s="59">
        <f>表11!AG36</f>
        <v>11289</v>
      </c>
      <c r="F12" s="58">
        <f>表11!AH36</f>
        <v>3</v>
      </c>
      <c r="G12" s="58">
        <f>表11!AI36</f>
        <v>17586586</v>
      </c>
      <c r="H12" s="60">
        <f>表11!AJ36</f>
        <v>0</v>
      </c>
      <c r="I12" s="62">
        <f>表11!AK36</f>
        <v>121089945</v>
      </c>
      <c r="J12" s="58">
        <f>表11!AL36</f>
        <v>1434111</v>
      </c>
      <c r="K12" s="58">
        <f>表11!AM36</f>
        <v>14672869</v>
      </c>
      <c r="L12" s="58">
        <f>表11!AN36</f>
        <v>11399319</v>
      </c>
      <c r="M12" s="58">
        <f>表11!AO36</f>
        <v>1924034</v>
      </c>
      <c r="N12" s="58">
        <f>表11!AP36</f>
        <v>2699915</v>
      </c>
      <c r="O12" s="61">
        <f>表11!AQ36</f>
        <v>11326084</v>
      </c>
      <c r="P12" s="62">
        <f>表11!AR36</f>
        <v>159480695</v>
      </c>
      <c r="Q12" s="57">
        <f>表11!AS36</f>
        <v>4922193</v>
      </c>
      <c r="R12" s="58">
        <f>表11!AT36</f>
        <v>21896</v>
      </c>
      <c r="S12" s="58">
        <f>表11!AU36</f>
        <v>7911</v>
      </c>
      <c r="T12" s="58">
        <f>表11!AV36</f>
        <v>2755</v>
      </c>
      <c r="U12" s="58">
        <f>表11!AW36</f>
        <v>143487</v>
      </c>
      <c r="V12" s="58">
        <f>表11!AX36</f>
        <v>3825</v>
      </c>
      <c r="W12" s="59">
        <f>表11!AY36</f>
        <v>179874</v>
      </c>
      <c r="X12" s="58">
        <f>表11!AZ36</f>
        <v>33</v>
      </c>
      <c r="Y12" s="58">
        <f>表11!BA36</f>
        <v>61415</v>
      </c>
      <c r="Z12" s="61">
        <f>表11!BB36</f>
        <v>88512</v>
      </c>
      <c r="AA12" s="57">
        <f>表11!BC36</f>
        <v>0</v>
      </c>
      <c r="AB12" s="58">
        <f>表11!BD36</f>
        <v>4585716</v>
      </c>
      <c r="AC12" s="58">
        <f>表11!BE36</f>
        <v>6643</v>
      </c>
      <c r="AD12" s="60">
        <f>表11!BF36</f>
        <v>4592359</v>
      </c>
    </row>
    <row r="13" spans="1:30" s="14" customFormat="1" ht="19.2" x14ac:dyDescent="0.15">
      <c r="A13" s="25">
        <v>3</v>
      </c>
      <c r="B13" s="26" t="s">
        <v>102</v>
      </c>
      <c r="C13" s="63">
        <f>表11!BG36</f>
        <v>11721</v>
      </c>
      <c r="D13" s="64">
        <f>表11!BH36</f>
        <v>396</v>
      </c>
      <c r="E13" s="65">
        <f>表11!BI36</f>
        <v>12117</v>
      </c>
      <c r="F13" s="64">
        <f>表11!BJ36</f>
        <v>0</v>
      </c>
      <c r="G13" s="64">
        <f>表11!BK36</f>
        <v>32334586</v>
      </c>
      <c r="H13" s="66">
        <f>表11!BL36</f>
        <v>0</v>
      </c>
      <c r="I13" s="68">
        <f>表11!BM36</f>
        <v>109780405</v>
      </c>
      <c r="J13" s="64">
        <f>表11!BN36</f>
        <v>1446925</v>
      </c>
      <c r="K13" s="64">
        <f>表11!BO36</f>
        <v>30035228</v>
      </c>
      <c r="L13" s="64">
        <f>表11!BP36</f>
        <v>9155352</v>
      </c>
      <c r="M13" s="64">
        <f>表11!BQ36</f>
        <v>2462724</v>
      </c>
      <c r="N13" s="64">
        <f>表11!BR36</f>
        <v>4594116</v>
      </c>
      <c r="O13" s="67">
        <f>表11!BS36</f>
        <v>14297695</v>
      </c>
      <c r="P13" s="68">
        <f>表11!BT36</f>
        <v>175511641</v>
      </c>
      <c r="Q13" s="63">
        <f>表11!BU36</f>
        <v>5779361</v>
      </c>
      <c r="R13" s="64">
        <f>表11!BV36</f>
        <v>23827</v>
      </c>
      <c r="S13" s="64">
        <f>表11!BW36</f>
        <v>14887</v>
      </c>
      <c r="T13" s="64">
        <f>表11!BX36</f>
        <v>12624</v>
      </c>
      <c r="U13" s="64">
        <f>表11!BY36</f>
        <v>314094</v>
      </c>
      <c r="V13" s="64">
        <f>表11!BZ36</f>
        <v>8217</v>
      </c>
      <c r="W13" s="65">
        <f>表11!CA36</f>
        <v>373649</v>
      </c>
      <c r="X13" s="64">
        <f>表11!CB36</f>
        <v>0</v>
      </c>
      <c r="Y13" s="64">
        <f>表11!CC36</f>
        <v>92903</v>
      </c>
      <c r="Z13" s="67">
        <f>表11!CD36</f>
        <v>94181</v>
      </c>
      <c r="AA13" s="63">
        <f>表11!CE36</f>
        <v>0</v>
      </c>
      <c r="AB13" s="64">
        <f>表11!CF36</f>
        <v>5199974</v>
      </c>
      <c r="AC13" s="64">
        <f>表11!CG36</f>
        <v>18654</v>
      </c>
      <c r="AD13" s="66">
        <f>表11!CH36</f>
        <v>5218628</v>
      </c>
    </row>
    <row r="14" spans="1:30" s="14" customFormat="1" ht="19.2" x14ac:dyDescent="0.15">
      <c r="A14" s="23">
        <v>4</v>
      </c>
      <c r="B14" s="24" t="s">
        <v>103</v>
      </c>
      <c r="C14" s="57">
        <f>表11!CI36</f>
        <v>10960</v>
      </c>
      <c r="D14" s="58">
        <f>表11!CJ36</f>
        <v>378</v>
      </c>
      <c r="E14" s="59">
        <f>表11!CK36</f>
        <v>11338</v>
      </c>
      <c r="F14" s="58">
        <f>表11!CL36</f>
        <v>0</v>
      </c>
      <c r="G14" s="58">
        <f>表11!CM36</f>
        <v>44023637</v>
      </c>
      <c r="H14" s="60">
        <f>表11!CN36</f>
        <v>0</v>
      </c>
      <c r="I14" s="62">
        <f>表11!CO36</f>
        <v>81059273</v>
      </c>
      <c r="J14" s="58">
        <f>表11!CP36</f>
        <v>980158</v>
      </c>
      <c r="K14" s="58">
        <f>表11!CQ36</f>
        <v>19762143</v>
      </c>
      <c r="L14" s="58">
        <f>表11!CR36</f>
        <v>11374632</v>
      </c>
      <c r="M14" s="58">
        <f>表11!CS36</f>
        <v>2912246</v>
      </c>
      <c r="N14" s="58">
        <f>表11!CT36</f>
        <v>3222296</v>
      </c>
      <c r="O14" s="61">
        <f>表11!CU36</f>
        <v>15783413</v>
      </c>
      <c r="P14" s="62">
        <f>表11!CV36</f>
        <v>147550972</v>
      </c>
      <c r="Q14" s="57">
        <f>表11!CW36</f>
        <v>5262350</v>
      </c>
      <c r="R14" s="58">
        <f>表11!CX36</f>
        <v>15709</v>
      </c>
      <c r="S14" s="58">
        <f>表11!CY36</f>
        <v>16131</v>
      </c>
      <c r="T14" s="58">
        <f>表11!CZ36</f>
        <v>19301</v>
      </c>
      <c r="U14" s="58">
        <f>表11!DA36</f>
        <v>257024</v>
      </c>
      <c r="V14" s="58">
        <f>表11!DB36</f>
        <v>16679</v>
      </c>
      <c r="W14" s="59">
        <f>表11!DC36</f>
        <v>324844</v>
      </c>
      <c r="X14" s="58">
        <f>表11!DD36</f>
        <v>0</v>
      </c>
      <c r="Y14" s="58">
        <f>表11!DE36</f>
        <v>101430</v>
      </c>
      <c r="Z14" s="61">
        <f>表11!DF36</f>
        <v>90894</v>
      </c>
      <c r="AA14" s="57">
        <f>表11!DG36</f>
        <v>0</v>
      </c>
      <c r="AB14" s="58">
        <f>表11!DH36</f>
        <v>4714152</v>
      </c>
      <c r="AC14" s="58">
        <f>表11!DI36</f>
        <v>31030</v>
      </c>
      <c r="AD14" s="60">
        <f>表11!DJ36</f>
        <v>4745182</v>
      </c>
    </row>
    <row r="15" spans="1:30" s="14" customFormat="1" ht="19.2" x14ac:dyDescent="0.15">
      <c r="A15" s="25">
        <v>5</v>
      </c>
      <c r="B15" s="26" t="s">
        <v>104</v>
      </c>
      <c r="C15" s="63">
        <f>表11!DK36</f>
        <v>9839</v>
      </c>
      <c r="D15" s="64">
        <f>表11!DL36</f>
        <v>270</v>
      </c>
      <c r="E15" s="65">
        <f>表11!DM36</f>
        <v>10109</v>
      </c>
      <c r="F15" s="64">
        <f>表11!DN36</f>
        <v>0</v>
      </c>
      <c r="G15" s="64">
        <f>表11!DO36</f>
        <v>51279620</v>
      </c>
      <c r="H15" s="66">
        <f>表11!DP36</f>
        <v>0</v>
      </c>
      <c r="I15" s="68">
        <f>表11!DQ36</f>
        <v>66431684</v>
      </c>
      <c r="J15" s="64">
        <f>表11!DR36</f>
        <v>1047773</v>
      </c>
      <c r="K15" s="64">
        <f>表11!DS36</f>
        <v>24083590</v>
      </c>
      <c r="L15" s="64">
        <f>表11!DT36</f>
        <v>10001419</v>
      </c>
      <c r="M15" s="64">
        <f>表11!DU36</f>
        <v>2286909</v>
      </c>
      <c r="N15" s="64">
        <f>表11!DV36</f>
        <v>3295737</v>
      </c>
      <c r="O15" s="67">
        <f>表11!DW36</f>
        <v>16115250</v>
      </c>
      <c r="P15" s="68">
        <f>表11!DX36</f>
        <v>142311482</v>
      </c>
      <c r="Q15" s="63">
        <f>表11!DY36</f>
        <v>5326598</v>
      </c>
      <c r="R15" s="64">
        <f>表11!DZ36</f>
        <v>13566</v>
      </c>
      <c r="S15" s="64">
        <f>表11!EA36</f>
        <v>15428</v>
      </c>
      <c r="T15" s="64">
        <f>表11!EB36</f>
        <v>14804</v>
      </c>
      <c r="U15" s="64">
        <f>表11!EC36</f>
        <v>290560</v>
      </c>
      <c r="V15" s="64">
        <f>表11!ED36</f>
        <v>8526</v>
      </c>
      <c r="W15" s="65">
        <f>表11!EE36</f>
        <v>342884</v>
      </c>
      <c r="X15" s="64">
        <f>表11!EF36</f>
        <v>0</v>
      </c>
      <c r="Y15" s="64">
        <f>表11!EG36</f>
        <v>78133</v>
      </c>
      <c r="Z15" s="67">
        <f>表11!EH36</f>
        <v>100139</v>
      </c>
      <c r="AA15" s="63">
        <f>表11!EI36</f>
        <v>0</v>
      </c>
      <c r="AB15" s="64">
        <f>表11!EJ36</f>
        <v>4767800</v>
      </c>
      <c r="AC15" s="64">
        <f>表11!EK36</f>
        <v>37642</v>
      </c>
      <c r="AD15" s="66">
        <f>表11!EL36</f>
        <v>4805442</v>
      </c>
    </row>
    <row r="16" spans="1:30" s="14" customFormat="1" ht="19.2" x14ac:dyDescent="0.15">
      <c r="A16" s="23">
        <v>6</v>
      </c>
      <c r="B16" s="24" t="s">
        <v>105</v>
      </c>
      <c r="C16" s="57">
        <f>表11!EM36</f>
        <v>11467</v>
      </c>
      <c r="D16" s="58">
        <f>表11!EN36</f>
        <v>52</v>
      </c>
      <c r="E16" s="59">
        <f>表11!EO36</f>
        <v>11519</v>
      </c>
      <c r="F16" s="58">
        <f>表11!EP36</f>
        <v>0</v>
      </c>
      <c r="G16" s="58">
        <f>表11!EQ36</f>
        <v>74817457</v>
      </c>
      <c r="H16" s="60">
        <f>表11!ER36</f>
        <v>0</v>
      </c>
      <c r="I16" s="62">
        <f>表11!ES36</f>
        <v>67842066</v>
      </c>
      <c r="J16" s="58">
        <f>表11!ET36</f>
        <v>1248348</v>
      </c>
      <c r="K16" s="58">
        <f>表11!EU36</f>
        <v>28301406</v>
      </c>
      <c r="L16" s="58">
        <f>表11!EV36</f>
        <v>13964309</v>
      </c>
      <c r="M16" s="58">
        <f>表11!EW36</f>
        <v>2919362</v>
      </c>
      <c r="N16" s="58">
        <f>表11!EX36</f>
        <v>5523682</v>
      </c>
      <c r="O16" s="61">
        <f>表11!EY36</f>
        <v>20646988</v>
      </c>
      <c r="P16" s="62">
        <f>表11!EZ36</f>
        <v>173969642</v>
      </c>
      <c r="Q16" s="57">
        <f>表11!FA36</f>
        <v>6853196</v>
      </c>
      <c r="R16" s="58">
        <f>表11!FB36</f>
        <v>15415</v>
      </c>
      <c r="S16" s="58">
        <f>表11!FC36</f>
        <v>17181</v>
      </c>
      <c r="T16" s="58">
        <f>表11!FD36</f>
        <v>1007</v>
      </c>
      <c r="U16" s="58">
        <f>表11!FE36</f>
        <v>504792</v>
      </c>
      <c r="V16" s="58">
        <f>表11!FF36</f>
        <v>68545</v>
      </c>
      <c r="W16" s="59">
        <f>表11!FG36</f>
        <v>606940</v>
      </c>
      <c r="X16" s="58">
        <f>表11!FH36</f>
        <v>0</v>
      </c>
      <c r="Y16" s="58">
        <f>表11!FI36</f>
        <v>99588</v>
      </c>
      <c r="Z16" s="61">
        <f>表11!FJ36</f>
        <v>112696</v>
      </c>
      <c r="AA16" s="57">
        <f>表11!FK36</f>
        <v>0</v>
      </c>
      <c r="AB16" s="58">
        <f>表11!FL36</f>
        <v>6015766</v>
      </c>
      <c r="AC16" s="58">
        <f>表11!FM36</f>
        <v>18206</v>
      </c>
      <c r="AD16" s="60">
        <f>表11!FN36</f>
        <v>6033972</v>
      </c>
    </row>
    <row r="17" spans="1:30" s="14" customFormat="1" ht="19.2" x14ac:dyDescent="0.15">
      <c r="A17" s="25">
        <v>7</v>
      </c>
      <c r="B17" s="26" t="s">
        <v>106</v>
      </c>
      <c r="C17" s="63">
        <f>表11!FO36</f>
        <v>7956</v>
      </c>
      <c r="D17" s="64">
        <f>表11!FP36</f>
        <v>4</v>
      </c>
      <c r="E17" s="64">
        <f>表11!FQ36</f>
        <v>7960</v>
      </c>
      <c r="F17" s="64">
        <f>表11!FR36</f>
        <v>0</v>
      </c>
      <c r="G17" s="64">
        <f>表11!FS36</f>
        <v>64953484</v>
      </c>
      <c r="H17" s="66">
        <f>表11!FT36</f>
        <v>0</v>
      </c>
      <c r="I17" s="68">
        <f>表11!FU36</f>
        <v>54342060</v>
      </c>
      <c r="J17" s="64">
        <f>表11!FV36</f>
        <v>1018503</v>
      </c>
      <c r="K17" s="64">
        <f>表11!FW36</f>
        <v>20586330</v>
      </c>
      <c r="L17" s="64">
        <f>表11!FX36</f>
        <v>10798855</v>
      </c>
      <c r="M17" s="64">
        <f>表11!FY36</f>
        <v>1941834</v>
      </c>
      <c r="N17" s="64">
        <f>表11!FZ36</f>
        <v>3390717</v>
      </c>
      <c r="O17" s="67">
        <f>表11!GA36</f>
        <v>15576148</v>
      </c>
      <c r="P17" s="68">
        <f>表11!GB36</f>
        <v>141455635</v>
      </c>
      <c r="Q17" s="63">
        <f>表11!GC36</f>
        <v>5734589</v>
      </c>
      <c r="R17" s="63">
        <f>表11!GD36</f>
        <v>10550</v>
      </c>
      <c r="S17" s="63">
        <f>表11!GE36</f>
        <v>13876</v>
      </c>
      <c r="T17" s="63">
        <f>表11!GF36</f>
        <v>57</v>
      </c>
      <c r="U17" s="63">
        <f>表11!GG36</f>
        <v>445376</v>
      </c>
      <c r="V17" s="63">
        <f>表11!GH36</f>
        <v>17347</v>
      </c>
      <c r="W17" s="63">
        <f>表11!GI36</f>
        <v>487206</v>
      </c>
      <c r="X17" s="63">
        <f>表11!GJ36</f>
        <v>0</v>
      </c>
      <c r="Y17" s="63">
        <f>表11!GK36</f>
        <v>69265</v>
      </c>
      <c r="Z17" s="67">
        <f>表11!GL36</f>
        <v>99158</v>
      </c>
      <c r="AA17" s="63">
        <f>表11!GM36</f>
        <v>0</v>
      </c>
      <c r="AB17" s="64">
        <f>表11!GN36</f>
        <v>5075855</v>
      </c>
      <c r="AC17" s="64">
        <f>表11!GO36</f>
        <v>3105</v>
      </c>
      <c r="AD17" s="66">
        <f>表11!GP36</f>
        <v>5078960</v>
      </c>
    </row>
    <row r="18" spans="1:30" s="14" customFormat="1" ht="19.2" x14ac:dyDescent="0.15">
      <c r="A18" s="23">
        <v>8</v>
      </c>
      <c r="B18" s="24" t="s">
        <v>107</v>
      </c>
      <c r="C18" s="57">
        <f>表11!GQ36</f>
        <v>11005</v>
      </c>
      <c r="D18" s="58">
        <f>表11!GR36</f>
        <v>9</v>
      </c>
      <c r="E18" s="58">
        <f>表11!GS36</f>
        <v>11014</v>
      </c>
      <c r="F18" s="58">
        <f>表11!GT36</f>
        <v>0</v>
      </c>
      <c r="G18" s="58">
        <f>表11!GU36</f>
        <v>115312558</v>
      </c>
      <c r="H18" s="60">
        <f>表11!GV36</f>
        <v>0</v>
      </c>
      <c r="I18" s="62">
        <f>表11!GW36</f>
        <v>73760911</v>
      </c>
      <c r="J18" s="58">
        <f>表11!GX36</f>
        <v>1770852</v>
      </c>
      <c r="K18" s="58">
        <f>表11!GY36</f>
        <v>44942137</v>
      </c>
      <c r="L18" s="58">
        <f>表11!GZ36</f>
        <v>21498415</v>
      </c>
      <c r="M18" s="58">
        <f>表11!HA36</f>
        <v>4804277</v>
      </c>
      <c r="N18" s="58">
        <f>表11!HB36</f>
        <v>4834626</v>
      </c>
      <c r="O18" s="61">
        <f>表11!HC36</f>
        <v>22875432</v>
      </c>
      <c r="P18" s="62">
        <f>表11!HD36</f>
        <v>244048344</v>
      </c>
      <c r="Q18" s="57">
        <f>表11!HE36</f>
        <v>10122891</v>
      </c>
      <c r="R18" s="57">
        <f>表11!HF36</f>
        <v>14110</v>
      </c>
      <c r="S18" s="57">
        <f>表11!HG36</f>
        <v>19155</v>
      </c>
      <c r="T18" s="57">
        <f>表11!HH36</f>
        <v>0</v>
      </c>
      <c r="U18" s="57">
        <f>表11!HI36</f>
        <v>824972</v>
      </c>
      <c r="V18" s="57">
        <f>表11!HJ36</f>
        <v>20426</v>
      </c>
      <c r="W18" s="57">
        <f>表11!HK36</f>
        <v>878663</v>
      </c>
      <c r="X18" s="57">
        <f>表11!HL36</f>
        <v>0</v>
      </c>
      <c r="Y18" s="57">
        <f>表11!HM36</f>
        <v>136960</v>
      </c>
      <c r="Z18" s="61">
        <f>表11!HN36</f>
        <v>168551</v>
      </c>
      <c r="AA18" s="57">
        <f>表11!HO36</f>
        <v>0</v>
      </c>
      <c r="AB18" s="58">
        <f>表11!HP36</f>
        <v>8935234</v>
      </c>
      <c r="AC18" s="58">
        <f>表11!HQ36</f>
        <v>3483</v>
      </c>
      <c r="AD18" s="60">
        <f>表11!HR36</f>
        <v>8938717</v>
      </c>
    </row>
    <row r="19" spans="1:30" s="14" customFormat="1" ht="19.2" x14ac:dyDescent="0.15">
      <c r="A19" s="25">
        <v>9</v>
      </c>
      <c r="B19" s="26" t="s">
        <v>161</v>
      </c>
      <c r="C19" s="63">
        <f>表11!HS36</f>
        <v>15286</v>
      </c>
      <c r="D19" s="64">
        <f>表11!HT36</f>
        <v>6</v>
      </c>
      <c r="E19" s="64">
        <f>表11!HU36</f>
        <v>15292</v>
      </c>
      <c r="F19" s="64">
        <f>表11!HV36</f>
        <v>0</v>
      </c>
      <c r="G19" s="64">
        <f>表11!HW36</f>
        <v>248915571</v>
      </c>
      <c r="H19" s="66">
        <f>表11!HX36</f>
        <v>0</v>
      </c>
      <c r="I19" s="68">
        <f>表11!HY36</f>
        <v>115192310</v>
      </c>
      <c r="J19" s="64">
        <f>表11!HZ36</f>
        <v>3634368</v>
      </c>
      <c r="K19" s="64">
        <f>表11!IA36</f>
        <v>119393264</v>
      </c>
      <c r="L19" s="64">
        <f>表11!IB36</f>
        <v>57539151</v>
      </c>
      <c r="M19" s="64">
        <f>表11!IC36</f>
        <v>8964330</v>
      </c>
      <c r="N19" s="64">
        <f>表11!ID36</f>
        <v>7025029</v>
      </c>
      <c r="O19" s="67">
        <f>表11!IE36</f>
        <v>34335353</v>
      </c>
      <c r="P19" s="68">
        <f>表11!IF36</f>
        <v>526328670</v>
      </c>
      <c r="Q19" s="63">
        <f>表11!IG36</f>
        <v>22290309</v>
      </c>
      <c r="R19" s="64">
        <f>表11!IH36</f>
        <v>17336</v>
      </c>
      <c r="S19" s="64">
        <f>表11!II36</f>
        <v>25811</v>
      </c>
      <c r="T19" s="64">
        <f>表11!IJ36</f>
        <v>0</v>
      </c>
      <c r="U19" s="64">
        <f>表11!IK36</f>
        <v>2000606</v>
      </c>
      <c r="V19" s="64">
        <f>表11!IL36</f>
        <v>51745</v>
      </c>
      <c r="W19" s="64">
        <f>表11!IM36</f>
        <v>2095498</v>
      </c>
      <c r="X19" s="64">
        <f>表11!IN36</f>
        <v>0</v>
      </c>
      <c r="Y19" s="64">
        <f>表11!IO36</f>
        <v>219177</v>
      </c>
      <c r="Z19" s="67">
        <f>表11!IP36</f>
        <v>307294</v>
      </c>
      <c r="AA19" s="63">
        <f>表11!IQ36</f>
        <v>0</v>
      </c>
      <c r="AB19" s="64">
        <f>表11!IR36</f>
        <v>19664189</v>
      </c>
      <c r="AC19" s="64">
        <f>表11!IS36</f>
        <v>4151</v>
      </c>
      <c r="AD19" s="66">
        <f>表11!IT36</f>
        <v>19668340</v>
      </c>
    </row>
    <row r="20" spans="1:30" s="14" customFormat="1" ht="19.2" x14ac:dyDescent="0.15">
      <c r="A20" s="23">
        <v>10</v>
      </c>
      <c r="B20" s="24" t="s">
        <v>162</v>
      </c>
      <c r="C20" s="57">
        <f>'表11 (2)'!C36</f>
        <v>8941</v>
      </c>
      <c r="D20" s="58">
        <f>'表11 (2)'!D36</f>
        <v>3</v>
      </c>
      <c r="E20" s="58">
        <f>'表11 (2)'!E36</f>
        <v>8944</v>
      </c>
      <c r="F20" s="58">
        <f>'表11 (2)'!F36</f>
        <v>0</v>
      </c>
      <c r="G20" s="58">
        <f>'表11 (2)'!G36</f>
        <v>289664204</v>
      </c>
      <c r="H20" s="60">
        <f>'表11 (2)'!H36</f>
        <v>0</v>
      </c>
      <c r="I20" s="62">
        <f>'表11 (2)'!I36</f>
        <v>109299202</v>
      </c>
      <c r="J20" s="58">
        <f>'表11 (2)'!J36</f>
        <v>3199386</v>
      </c>
      <c r="K20" s="58">
        <f>'表11 (2)'!K36</f>
        <v>155721077</v>
      </c>
      <c r="L20" s="58">
        <f>'表11 (2)'!L36</f>
        <v>69178692</v>
      </c>
      <c r="M20" s="58">
        <f>'表11 (2)'!M36</f>
        <v>12415104</v>
      </c>
      <c r="N20" s="58">
        <f>'表11 (2)'!N36</f>
        <v>3848596</v>
      </c>
      <c r="O20" s="61">
        <f>'表11 (2)'!O36</f>
        <v>19872909</v>
      </c>
      <c r="P20" s="57">
        <f>'表11 (2)'!P36</f>
        <v>623453352</v>
      </c>
      <c r="Q20" s="57">
        <f>'表11 (2)'!Q36</f>
        <v>26858945</v>
      </c>
      <c r="R20" s="57">
        <f>'表11 (2)'!R36</f>
        <v>1127</v>
      </c>
      <c r="S20" s="57">
        <f>'表11 (2)'!S36</f>
        <v>49495</v>
      </c>
      <c r="T20" s="57">
        <f>'表11 (2)'!T36</f>
        <v>0</v>
      </c>
      <c r="U20" s="57">
        <f>'表11 (2)'!U36</f>
        <v>2283619</v>
      </c>
      <c r="V20" s="57">
        <f>'表11 (2)'!V36</f>
        <v>58852</v>
      </c>
      <c r="W20" s="57">
        <f>'表11 (2)'!W36</f>
        <v>2393093</v>
      </c>
      <c r="X20" s="57">
        <f>'表11 (2)'!X36</f>
        <v>0</v>
      </c>
      <c r="Y20" s="57">
        <f>'表11 (2)'!Y36</f>
        <v>271927</v>
      </c>
      <c r="Z20" s="61">
        <f>'表11 (2)'!Z36</f>
        <v>341917</v>
      </c>
      <c r="AA20" s="57">
        <f>'表11 (2)'!AA36</f>
        <v>0</v>
      </c>
      <c r="AB20" s="58">
        <f>'表11 (2)'!AB36</f>
        <v>23841938</v>
      </c>
      <c r="AC20" s="58">
        <f>'表11 (2)'!AC36</f>
        <v>10070</v>
      </c>
      <c r="AD20" s="60">
        <f>'表11 (2)'!AD36</f>
        <v>23852008</v>
      </c>
    </row>
    <row r="21" spans="1:30" s="14" customFormat="1" ht="19.2" x14ac:dyDescent="0.15">
      <c r="A21" s="25">
        <v>11</v>
      </c>
      <c r="B21" s="26" t="s">
        <v>163</v>
      </c>
      <c r="C21" s="63">
        <f>'表11 (2)'!AE36</f>
        <v>2675</v>
      </c>
      <c r="D21" s="64">
        <f>'表11 (2)'!AF36</f>
        <v>1</v>
      </c>
      <c r="E21" s="64">
        <f>'表11 (2)'!AG36</f>
        <v>2676</v>
      </c>
      <c r="F21" s="64">
        <f>'表11 (2)'!AH36</f>
        <v>0</v>
      </c>
      <c r="G21" s="64">
        <f>'表11 (2)'!AI36</f>
        <v>189938912</v>
      </c>
      <c r="H21" s="66">
        <f>'表11 (2)'!AJ36</f>
        <v>0</v>
      </c>
      <c r="I21" s="68">
        <f>'表11 (2)'!AK36</f>
        <v>37618506</v>
      </c>
      <c r="J21" s="64">
        <f>'表11 (2)'!AL36</f>
        <v>1759027</v>
      </c>
      <c r="K21" s="64">
        <f>'表11 (2)'!AM36</f>
        <v>144008866</v>
      </c>
      <c r="L21" s="64">
        <f>'表11 (2)'!AN36</f>
        <v>66941056</v>
      </c>
      <c r="M21" s="64">
        <f>'表11 (2)'!AO36</f>
        <v>8693131</v>
      </c>
      <c r="N21" s="64">
        <f>'表11 (2)'!AP36</f>
        <v>2711778</v>
      </c>
      <c r="O21" s="67">
        <f>'表11 (2)'!AQ36</f>
        <v>6396432</v>
      </c>
      <c r="P21" s="63">
        <f>'表11 (2)'!AR36</f>
        <v>445274844</v>
      </c>
      <c r="Q21" s="63">
        <f>'表11 (2)'!AS36</f>
        <v>18900846</v>
      </c>
      <c r="R21" s="63">
        <f>'表11 (2)'!AT36</f>
        <v>0</v>
      </c>
      <c r="S21" s="63">
        <f>'表11 (2)'!AU36</f>
        <v>59724</v>
      </c>
      <c r="T21" s="63">
        <f>'表11 (2)'!AV36</f>
        <v>82</v>
      </c>
      <c r="U21" s="63">
        <f>'表11 (2)'!AW36</f>
        <v>1471413</v>
      </c>
      <c r="V21" s="63">
        <f>'表11 (2)'!AX36</f>
        <v>37965</v>
      </c>
      <c r="W21" s="63">
        <f>'表11 (2)'!AY36</f>
        <v>1569184</v>
      </c>
      <c r="X21" s="63">
        <f>'表11 (2)'!AZ36</f>
        <v>0</v>
      </c>
      <c r="Y21" s="63">
        <f>'表11 (2)'!BA36</f>
        <v>212431</v>
      </c>
      <c r="Z21" s="67">
        <f>'表11 (2)'!BB36</f>
        <v>165782</v>
      </c>
      <c r="AA21" s="63">
        <f>'表11 (2)'!BC36</f>
        <v>0</v>
      </c>
      <c r="AB21" s="64">
        <f>'表11 (2)'!BD36</f>
        <v>16949905</v>
      </c>
      <c r="AC21" s="64">
        <f>'表11 (2)'!BE36</f>
        <v>3544</v>
      </c>
      <c r="AD21" s="66">
        <f>'表11 (2)'!BF36</f>
        <v>16953449</v>
      </c>
    </row>
    <row r="22" spans="1:30" s="14" customFormat="1" ht="19.2" x14ac:dyDescent="0.15">
      <c r="A22" s="23">
        <v>12</v>
      </c>
      <c r="B22" s="24" t="s">
        <v>164</v>
      </c>
      <c r="C22" s="57">
        <f>'表11 (2)'!BG36</f>
        <v>1511</v>
      </c>
      <c r="D22" s="58">
        <f>'表11 (2)'!BH36</f>
        <v>1</v>
      </c>
      <c r="E22" s="58">
        <f>'表11 (2)'!BI36</f>
        <v>1512</v>
      </c>
      <c r="F22" s="58">
        <f>'表11 (2)'!BJ36</f>
        <v>0</v>
      </c>
      <c r="G22" s="58">
        <f>'表11 (2)'!BK36</f>
        <v>453639746</v>
      </c>
      <c r="H22" s="60">
        <f>'表11 (2)'!BL36</f>
        <v>0</v>
      </c>
      <c r="I22" s="62">
        <f>'表11 (2)'!BM36</f>
        <v>22972169</v>
      </c>
      <c r="J22" s="58">
        <f>'表11 (2)'!BN36</f>
        <v>3898916</v>
      </c>
      <c r="K22" s="58">
        <f>'表11 (2)'!BO36</f>
        <v>232743396</v>
      </c>
      <c r="L22" s="58">
        <f>'表11 (2)'!BP36</f>
        <v>217777322</v>
      </c>
      <c r="M22" s="58">
        <f>'表11 (2)'!BQ36</f>
        <v>14945158</v>
      </c>
      <c r="N22" s="58">
        <f>'表11 (2)'!BR36</f>
        <v>3912023</v>
      </c>
      <c r="O22" s="61">
        <f>'表11 (2)'!BS36</f>
        <v>3723627</v>
      </c>
      <c r="P22" s="57">
        <f>'表11 (2)'!BT36</f>
        <v>946165103</v>
      </c>
      <c r="Q22" s="57">
        <f>'表11 (2)'!BU36</f>
        <v>41973246</v>
      </c>
      <c r="R22" s="57">
        <f>'表11 (2)'!BV36</f>
        <v>0</v>
      </c>
      <c r="S22" s="57">
        <f>'表11 (2)'!BW36</f>
        <v>797500</v>
      </c>
      <c r="T22" s="57">
        <f>'表11 (2)'!BX36</f>
        <v>0</v>
      </c>
      <c r="U22" s="57">
        <f>'表11 (2)'!BY36</f>
        <v>2885189</v>
      </c>
      <c r="V22" s="57">
        <f>'表11 (2)'!BZ36</f>
        <v>46567</v>
      </c>
      <c r="W22" s="57">
        <f>'表11 (2)'!CA36</f>
        <v>3729256</v>
      </c>
      <c r="X22" s="57">
        <f>'表11 (2)'!CB36</f>
        <v>0</v>
      </c>
      <c r="Y22" s="57">
        <f>'表11 (2)'!CC36</f>
        <v>414173</v>
      </c>
      <c r="Z22" s="61">
        <f>'表11 (2)'!CD36</f>
        <v>366168</v>
      </c>
      <c r="AA22" s="57">
        <f>'表11 (2)'!CE36</f>
        <v>0</v>
      </c>
      <c r="AB22" s="58">
        <f>'表11 (2)'!CF36</f>
        <v>37388112</v>
      </c>
      <c r="AC22" s="58">
        <f>'表11 (2)'!CG36</f>
        <v>75537</v>
      </c>
      <c r="AD22" s="60">
        <f>'表11 (2)'!CH36</f>
        <v>37463649</v>
      </c>
    </row>
    <row r="23" spans="1:30" s="14" customFormat="1" ht="19.2" x14ac:dyDescent="0.15">
      <c r="A23" s="25">
        <v>13</v>
      </c>
      <c r="B23" s="26" t="s">
        <v>108</v>
      </c>
      <c r="C23" s="63">
        <f>'表11 (2)'!CI36</f>
        <v>114700</v>
      </c>
      <c r="D23" s="64">
        <f>'表11 (2)'!CJ36</f>
        <v>1885</v>
      </c>
      <c r="E23" s="64">
        <f>'表11 (2)'!CK36</f>
        <v>116585</v>
      </c>
      <c r="F23" s="64">
        <f>'表11 (2)'!CL36</f>
        <v>4</v>
      </c>
      <c r="G23" s="64">
        <f>'表11 (2)'!CM36</f>
        <v>1586865391</v>
      </c>
      <c r="H23" s="66">
        <f>'表11 (2)'!CN36</f>
        <v>0</v>
      </c>
      <c r="I23" s="68">
        <f>'表11 (2)'!CO36</f>
        <v>1110700888</v>
      </c>
      <c r="J23" s="64">
        <f>'表11 (2)'!CP36</f>
        <v>25661759</v>
      </c>
      <c r="K23" s="64">
        <f>'表11 (2)'!CQ36</f>
        <v>864593367</v>
      </c>
      <c r="L23" s="64">
        <f>'表11 (2)'!CR36</f>
        <v>523501979</v>
      </c>
      <c r="M23" s="64">
        <f>'表11 (2)'!CS36</f>
        <v>67653092</v>
      </c>
      <c r="N23" s="64">
        <f>'表11 (2)'!CT36</f>
        <v>55595170</v>
      </c>
      <c r="O23" s="67">
        <f>'表11 (2)'!CU36</f>
        <v>191789539</v>
      </c>
      <c r="P23" s="63">
        <f>'表11 (2)'!CV36</f>
        <v>4042782107</v>
      </c>
      <c r="Q23" s="64">
        <f>'表11 (2)'!CW36</f>
        <v>163484022</v>
      </c>
      <c r="R23" s="64">
        <f>'表11 (2)'!CX36</f>
        <v>134774</v>
      </c>
      <c r="S23" s="64">
        <f>'表11 (2)'!CY36</f>
        <v>1039152</v>
      </c>
      <c r="T23" s="64">
        <f>'表11 (2)'!CZ36</f>
        <v>50632</v>
      </c>
      <c r="U23" s="64">
        <f>'表11 (2)'!DA36</f>
        <v>11716073</v>
      </c>
      <c r="V23" s="64">
        <f>'表11 (2)'!DB36</f>
        <v>379794</v>
      </c>
      <c r="W23" s="64">
        <f>'表11 (2)'!DC36</f>
        <v>13320425</v>
      </c>
      <c r="X23" s="64">
        <f>'表11 (2)'!DD36</f>
        <v>37</v>
      </c>
      <c r="Y23" s="64">
        <f>'表11 (2)'!DE36</f>
        <v>1812132</v>
      </c>
      <c r="Z23" s="67">
        <f>'表11 (2)'!DF36</f>
        <v>1964182</v>
      </c>
      <c r="AA23" s="63">
        <f>'表11 (2)'!DG36</f>
        <v>0</v>
      </c>
      <c r="AB23" s="64">
        <f>'表11 (2)'!DH36</f>
        <v>146170839</v>
      </c>
      <c r="AC23" s="64">
        <f>'表11 (2)'!DI36</f>
        <v>216407</v>
      </c>
      <c r="AD23" s="67">
        <f>'表11 (2)'!DJ36</f>
        <v>146387246</v>
      </c>
    </row>
    <row r="24" spans="1:30" s="14" customFormat="1" ht="19.2" x14ac:dyDescent="0.15">
      <c r="A24" s="23">
        <v>14</v>
      </c>
      <c r="B24" s="24" t="s">
        <v>109</v>
      </c>
      <c r="C24" s="57">
        <f>'表11 (2)'!DK36</f>
        <v>58645</v>
      </c>
      <c r="D24" s="58">
        <f>'表11 (2)'!DL36</f>
        <v>943</v>
      </c>
      <c r="E24" s="58">
        <f>'表11 (2)'!DM36</f>
        <v>59588</v>
      </c>
      <c r="F24" s="58">
        <f>'表11 (2)'!DN36</f>
        <v>2</v>
      </c>
      <c r="G24" s="58">
        <f>'表11 (2)'!DO36</f>
        <v>1001652415</v>
      </c>
      <c r="H24" s="61">
        <f>'表11 (2)'!DP36</f>
        <v>0</v>
      </c>
      <c r="I24" s="57">
        <f>'表11 (2)'!DQ36</f>
        <v>28802824</v>
      </c>
      <c r="J24" s="58">
        <f>'表11 (2)'!DR36</f>
        <v>5920057</v>
      </c>
      <c r="K24" s="58">
        <f>'表11 (2)'!DS36</f>
        <v>18551066</v>
      </c>
      <c r="L24" s="58">
        <f>'表11 (2)'!DT36</f>
        <v>46068726</v>
      </c>
      <c r="M24" s="58">
        <f>'表11 (2)'!DU36</f>
        <v>21062550</v>
      </c>
      <c r="N24" s="58">
        <f>'表11 (2)'!DV36</f>
        <v>9569861</v>
      </c>
      <c r="O24" s="61">
        <f>'表11 (2)'!DW36</f>
        <v>119502909</v>
      </c>
      <c r="P24" s="57">
        <f>'表11 (2)'!DX36</f>
        <v>1012124590</v>
      </c>
      <c r="Q24" s="58">
        <f>'表11 (2)'!DY36</f>
        <v>56961383</v>
      </c>
      <c r="R24" s="58">
        <f>'表11 (2)'!DZ36</f>
        <v>79770</v>
      </c>
      <c r="S24" s="58">
        <f>'表11 (2)'!EA36</f>
        <v>81957</v>
      </c>
      <c r="T24" s="58">
        <f>'表11 (2)'!EB36</f>
        <v>43232</v>
      </c>
      <c r="U24" s="58">
        <f>'表11 (2)'!EC36</f>
        <v>5916423</v>
      </c>
      <c r="V24" s="58">
        <f>'表11 (2)'!ED36</f>
        <v>65773</v>
      </c>
      <c r="W24" s="58">
        <f>'表11 (2)'!EE36</f>
        <v>6187155</v>
      </c>
      <c r="X24" s="58">
        <f>'表11 (2)'!EF36</f>
        <v>26</v>
      </c>
      <c r="Y24" s="58">
        <f>'表11 (2)'!EG36</f>
        <v>507814</v>
      </c>
      <c r="Z24" s="61">
        <f>'表11 (2)'!EH36</f>
        <v>548160</v>
      </c>
      <c r="AA24" s="57">
        <f>'表11 (2)'!EI36</f>
        <v>0</v>
      </c>
      <c r="AB24" s="58">
        <f>'表11 (2)'!EJ36</f>
        <v>49639836</v>
      </c>
      <c r="AC24" s="58">
        <f>'表11 (2)'!EK36</f>
        <v>78392</v>
      </c>
      <c r="AD24" s="61">
        <f>'表11 (2)'!EL36</f>
        <v>49718228</v>
      </c>
    </row>
    <row r="25" spans="1:30" s="14" customFormat="1" ht="19.2" x14ac:dyDescent="0.15">
      <c r="A25" s="25">
        <v>15</v>
      </c>
      <c r="B25" s="26" t="s">
        <v>118</v>
      </c>
      <c r="C25" s="63">
        <f>'表11 (2)'!EM36</f>
        <v>35060</v>
      </c>
      <c r="D25" s="64">
        <f>'表11 (2)'!EN36</f>
        <v>1161</v>
      </c>
      <c r="E25" s="64">
        <f>'表11 (2)'!EO36</f>
        <v>36221</v>
      </c>
      <c r="F25" s="64">
        <f>'表11 (2)'!EP36</f>
        <v>4</v>
      </c>
      <c r="G25" s="64">
        <f>'表11 (2)'!EQ36</f>
        <v>54320202</v>
      </c>
      <c r="H25" s="67">
        <f>'表11 (2)'!ER36</f>
        <v>0</v>
      </c>
      <c r="I25" s="63">
        <f>'表11 (2)'!ES36</f>
        <v>482182707</v>
      </c>
      <c r="J25" s="64">
        <f>'表11 (2)'!ET36</f>
        <v>7104428</v>
      </c>
      <c r="K25" s="64">
        <f>'表11 (2)'!EU36</f>
        <v>75051158</v>
      </c>
      <c r="L25" s="64">
        <f>'表11 (2)'!EV36</f>
        <v>44428128</v>
      </c>
      <c r="M25" s="64">
        <f>'表11 (2)'!EW36</f>
        <v>7770741</v>
      </c>
      <c r="N25" s="64">
        <f>'表11 (2)'!EX36</f>
        <v>17830686</v>
      </c>
      <c r="O25" s="67">
        <f>'表11 (2)'!EY36</f>
        <v>36463987</v>
      </c>
      <c r="P25" s="63">
        <f>'表11 (2)'!EZ36</f>
        <v>652224063</v>
      </c>
      <c r="Q25" s="64">
        <f>'表11 (2)'!FA36</f>
        <v>20161052</v>
      </c>
      <c r="R25" s="64">
        <f>'表11 (2)'!FB36</f>
        <v>46961</v>
      </c>
      <c r="S25" s="64">
        <f>'表11 (2)'!FC36</f>
        <v>24851</v>
      </c>
      <c r="T25" s="64">
        <f>'表11 (2)'!FD36</f>
        <v>15381</v>
      </c>
      <c r="U25" s="64">
        <f>'表11 (2)'!FE36</f>
        <v>752522</v>
      </c>
      <c r="V25" s="64">
        <f>'表11 (2)'!FF36</f>
        <v>53142</v>
      </c>
      <c r="W25" s="64">
        <f>'表11 (2)'!FG36</f>
        <v>892857</v>
      </c>
      <c r="X25" s="64">
        <f>'表11 (2)'!FH36</f>
        <v>37</v>
      </c>
      <c r="Y25" s="64">
        <f>'表11 (2)'!FI36</f>
        <v>209048</v>
      </c>
      <c r="Z25" s="67">
        <f>'表11 (2)'!FJ36</f>
        <v>211583</v>
      </c>
      <c r="AA25" s="63">
        <f>'表11 (2)'!FK36</f>
        <v>0</v>
      </c>
      <c r="AB25" s="64">
        <f>'表11 (2)'!FL36</f>
        <v>18817888</v>
      </c>
      <c r="AC25" s="64">
        <f>'表11 (2)'!FM36</f>
        <v>29639</v>
      </c>
      <c r="AD25" s="67">
        <f>'表11 (2)'!FN36</f>
        <v>18847527</v>
      </c>
    </row>
    <row r="26" spans="1:30" s="14" customFormat="1" ht="19.2" x14ac:dyDescent="0.15">
      <c r="A26" s="23">
        <v>16</v>
      </c>
      <c r="B26" s="24" t="s">
        <v>119</v>
      </c>
      <c r="C26" s="57">
        <f>'表11 (2)'!FO36</f>
        <v>40222</v>
      </c>
      <c r="D26" s="58">
        <f>'表11 (2)'!FP36</f>
        <v>704</v>
      </c>
      <c r="E26" s="58">
        <f>'表11 (2)'!FQ36</f>
        <v>40926</v>
      </c>
      <c r="F26" s="58">
        <f>'表11 (2)'!FR36</f>
        <v>0</v>
      </c>
      <c r="G26" s="58">
        <f>'表11 (2)'!FS36</f>
        <v>235074198</v>
      </c>
      <c r="H26" s="61">
        <f>'表11 (2)'!FT36</f>
        <v>0</v>
      </c>
      <c r="I26" s="57">
        <f>'表11 (2)'!FU36</f>
        <v>269675083</v>
      </c>
      <c r="J26" s="58">
        <f>'表11 (2)'!FV36</f>
        <v>4294782</v>
      </c>
      <c r="K26" s="58">
        <f>'表11 (2)'!FW36</f>
        <v>92733469</v>
      </c>
      <c r="L26" s="58">
        <f>'表11 (2)'!FX36</f>
        <v>46139215</v>
      </c>
      <c r="M26" s="58">
        <f>'表11 (2)'!FY36</f>
        <v>10060351</v>
      </c>
      <c r="N26" s="58">
        <f>'表11 (2)'!FZ36</f>
        <v>15432432</v>
      </c>
      <c r="O26" s="61">
        <f>'表11 (2)'!GA36</f>
        <v>68121799</v>
      </c>
      <c r="P26" s="57">
        <f>'表11 (2)'!GB36</f>
        <v>605287731</v>
      </c>
      <c r="Q26" s="58">
        <f>'表11 (2)'!GC36</f>
        <v>23176733</v>
      </c>
      <c r="R26" s="58">
        <f>'表11 (2)'!GD36</f>
        <v>55240</v>
      </c>
      <c r="S26" s="58">
        <f>'表11 (2)'!GE36</f>
        <v>62616</v>
      </c>
      <c r="T26" s="58">
        <f>'表11 (2)'!GF36</f>
        <v>35169</v>
      </c>
      <c r="U26" s="58">
        <f>'表11 (2)'!GG36</f>
        <v>1497752</v>
      </c>
      <c r="V26" s="58">
        <f>'表11 (2)'!GH36</f>
        <v>111097</v>
      </c>
      <c r="W26" s="58">
        <f>'表11 (2)'!GI36</f>
        <v>1761874</v>
      </c>
      <c r="X26" s="58">
        <f>'表11 (2)'!GJ36</f>
        <v>0</v>
      </c>
      <c r="Y26" s="58">
        <f>'表11 (2)'!GK36</f>
        <v>348416</v>
      </c>
      <c r="Z26" s="61">
        <f>'表11 (2)'!GL36</f>
        <v>402887</v>
      </c>
      <c r="AA26" s="57">
        <f>'表11 (2)'!GM36</f>
        <v>0</v>
      </c>
      <c r="AB26" s="58">
        <f>'表11 (2)'!GN36</f>
        <v>20573573</v>
      </c>
      <c r="AC26" s="58">
        <f>'表11 (2)'!GO36</f>
        <v>89983</v>
      </c>
      <c r="AD26" s="61">
        <f>'表11 (2)'!GP36</f>
        <v>20663556</v>
      </c>
    </row>
    <row r="27" spans="1:30" s="14" customFormat="1" ht="19.2" x14ac:dyDescent="0.15">
      <c r="A27" s="25">
        <v>17</v>
      </c>
      <c r="B27" s="26" t="s">
        <v>107</v>
      </c>
      <c r="C27" s="63">
        <f>'表11 (2)'!GQ36</f>
        <v>11005</v>
      </c>
      <c r="D27" s="64">
        <f>'表11 (2)'!GR36</f>
        <v>9</v>
      </c>
      <c r="E27" s="64">
        <f>'表11 (2)'!GS36</f>
        <v>11014</v>
      </c>
      <c r="F27" s="64">
        <f>'表11 (2)'!GT36</f>
        <v>0</v>
      </c>
      <c r="G27" s="64">
        <f>'表11 (2)'!GU36</f>
        <v>115312558</v>
      </c>
      <c r="H27" s="67">
        <f>'表11 (2)'!GV36</f>
        <v>0</v>
      </c>
      <c r="I27" s="63">
        <f>'表11 (2)'!GW36</f>
        <v>73760911</v>
      </c>
      <c r="J27" s="64">
        <f>'表11 (2)'!GX36</f>
        <v>1770852</v>
      </c>
      <c r="K27" s="64">
        <f>'表11 (2)'!GY36</f>
        <v>44942137</v>
      </c>
      <c r="L27" s="64">
        <f>'表11 (2)'!GZ36</f>
        <v>21498415</v>
      </c>
      <c r="M27" s="64">
        <f>'表11 (2)'!HA36</f>
        <v>4804277</v>
      </c>
      <c r="N27" s="64">
        <f>'表11 (2)'!HB36</f>
        <v>4834626</v>
      </c>
      <c r="O27" s="67">
        <f>'表11 (2)'!HC36</f>
        <v>22875432</v>
      </c>
      <c r="P27" s="63">
        <f>'表11 (2)'!HD36</f>
        <v>244048344</v>
      </c>
      <c r="Q27" s="64">
        <f>'表11 (2)'!HE36</f>
        <v>10122891</v>
      </c>
      <c r="R27" s="64">
        <f>'表11 (2)'!HF36</f>
        <v>14110</v>
      </c>
      <c r="S27" s="64">
        <f>'表11 (2)'!HG36</f>
        <v>19155</v>
      </c>
      <c r="T27" s="64">
        <f>'表11 (2)'!HH36</f>
        <v>0</v>
      </c>
      <c r="U27" s="64">
        <f>'表11 (2)'!HI36</f>
        <v>824972</v>
      </c>
      <c r="V27" s="64">
        <f>'表11 (2)'!HJ36</f>
        <v>20426</v>
      </c>
      <c r="W27" s="64">
        <f>'表11 (2)'!HK36</f>
        <v>878663</v>
      </c>
      <c r="X27" s="64">
        <f>'表11 (2)'!HL36</f>
        <v>0</v>
      </c>
      <c r="Y27" s="64">
        <f>'表11 (2)'!HM36</f>
        <v>136960</v>
      </c>
      <c r="Z27" s="67">
        <f>'表11 (2)'!HN36</f>
        <v>168551</v>
      </c>
      <c r="AA27" s="63">
        <f>'表11 (2)'!HO36</f>
        <v>0</v>
      </c>
      <c r="AB27" s="64">
        <f>'表11 (2)'!HP36</f>
        <v>8935234</v>
      </c>
      <c r="AC27" s="64">
        <f>'表11 (2)'!HQ36</f>
        <v>3483</v>
      </c>
      <c r="AD27" s="67">
        <f>'表11 (2)'!HR36</f>
        <v>8938717</v>
      </c>
    </row>
    <row r="28" spans="1:30" s="14" customFormat="1" ht="19.2" x14ac:dyDescent="0.15">
      <c r="A28" s="23">
        <v>18</v>
      </c>
      <c r="B28" s="24" t="s">
        <v>120</v>
      </c>
      <c r="C28" s="57">
        <f>'表11 (2)'!HS36</f>
        <v>28413</v>
      </c>
      <c r="D28" s="58">
        <f>'表11 (2)'!HT36</f>
        <v>11</v>
      </c>
      <c r="E28" s="58">
        <f>'表11 (2)'!HU36</f>
        <v>28424</v>
      </c>
      <c r="F28" s="58">
        <f>'表11 (2)'!HV36</f>
        <v>0</v>
      </c>
      <c r="G28" s="58">
        <f>'表11 (2)'!HW36</f>
        <v>1182158433</v>
      </c>
      <c r="H28" s="61">
        <f>'表11 (2)'!HX36</f>
        <v>0</v>
      </c>
      <c r="I28" s="57">
        <f>'表11 (2)'!HY36</f>
        <v>285082187</v>
      </c>
      <c r="J28" s="58">
        <f>'表11 (2)'!HZ36</f>
        <v>12491697</v>
      </c>
      <c r="K28" s="58">
        <f>'表11 (2)'!IA36</f>
        <v>651866603</v>
      </c>
      <c r="L28" s="58">
        <f>'表11 (2)'!IB36</f>
        <v>411436221</v>
      </c>
      <c r="M28" s="58">
        <f>'表11 (2)'!IC36</f>
        <v>45017723</v>
      </c>
      <c r="N28" s="58">
        <f>'表11 (2)'!ID36</f>
        <v>17497426</v>
      </c>
      <c r="O28" s="61">
        <f>'表11 (2)'!IE36</f>
        <v>64328321</v>
      </c>
      <c r="P28" s="57">
        <f>'表11 (2)'!IF36</f>
        <v>2541221969</v>
      </c>
      <c r="Q28" s="58">
        <f>'表11 (2)'!IG36</f>
        <v>110023346</v>
      </c>
      <c r="R28" s="58">
        <f>'表11 (2)'!IH36</f>
        <v>18463</v>
      </c>
      <c r="S28" s="58">
        <f>'表11 (2)'!II36</f>
        <v>932530</v>
      </c>
      <c r="T28" s="58">
        <f>'表11 (2)'!IJ36</f>
        <v>82</v>
      </c>
      <c r="U28" s="58">
        <f>'表11 (2)'!IK36</f>
        <v>8640827</v>
      </c>
      <c r="V28" s="58">
        <f>'表11 (2)'!IL36</f>
        <v>195129</v>
      </c>
      <c r="W28" s="58">
        <f>'表11 (2)'!IM36</f>
        <v>9787031</v>
      </c>
      <c r="X28" s="58">
        <f>'表11 (2)'!IN36</f>
        <v>0</v>
      </c>
      <c r="Y28" s="58">
        <f>'表11 (2)'!IO36</f>
        <v>1117708</v>
      </c>
      <c r="Z28" s="61">
        <f>'表11 (2)'!IP36</f>
        <v>1181161</v>
      </c>
      <c r="AA28" s="57">
        <f>'表11 (2)'!IQ36</f>
        <v>0</v>
      </c>
      <c r="AB28" s="58">
        <f>'表11 (2)'!IR36</f>
        <v>97844144</v>
      </c>
      <c r="AC28" s="58">
        <f>'表11 (2)'!IS36</f>
        <v>93302</v>
      </c>
      <c r="AD28" s="61">
        <f>'表11 (2)'!IT36</f>
        <v>97937446</v>
      </c>
    </row>
    <row r="29" spans="1:30" s="14" customFormat="1" ht="19.2" x14ac:dyDescent="0.15">
      <c r="A29" s="25">
        <v>19</v>
      </c>
      <c r="B29" s="26" t="s">
        <v>121</v>
      </c>
      <c r="C29" s="63">
        <f>'表11 (3)'!C36</f>
        <v>75220</v>
      </c>
      <c r="D29" s="64">
        <f>'表11 (3)'!D36</f>
        <v>1820</v>
      </c>
      <c r="E29" s="64">
        <f>'表11 (3)'!E36</f>
        <v>77040</v>
      </c>
      <c r="F29" s="64">
        <f>'表11 (3)'!F36</f>
        <v>4</v>
      </c>
      <c r="G29" s="64">
        <f>'表11 (3)'!G36</f>
        <v>289208602</v>
      </c>
      <c r="H29" s="67">
        <f>'表11 (3)'!H36</f>
        <v>0</v>
      </c>
      <c r="I29" s="63">
        <f>'表11 (3)'!I36</f>
        <v>752060060</v>
      </c>
      <c r="J29" s="64">
        <f>'表11 (3)'!J36</f>
        <v>11399211</v>
      </c>
      <c r="K29" s="64">
        <f>'表11 (3)'!K36</f>
        <v>167779385</v>
      </c>
      <c r="L29" s="64">
        <f>'表11 (3)'!L36</f>
        <v>90371121</v>
      </c>
      <c r="M29" s="64">
        <f>'表11 (3)'!M36</f>
        <v>17161576</v>
      </c>
      <c r="N29" s="64">
        <f>'表11 (3)'!N36</f>
        <v>33262223</v>
      </c>
      <c r="O29" s="67">
        <f>'表11 (3)'!O36</f>
        <v>104454107</v>
      </c>
      <c r="P29" s="63">
        <f>'表11 (3)'!P36</f>
        <v>1256788071</v>
      </c>
      <c r="Q29" s="64">
        <f>'表11 (3)'!Q36</f>
        <v>28873081</v>
      </c>
      <c r="R29" s="64">
        <f>'表11 (3)'!R36</f>
        <v>68041</v>
      </c>
      <c r="S29" s="64">
        <f>'表11 (3)'!S36</f>
        <v>64846</v>
      </c>
      <c r="T29" s="64">
        <f>'表11 (3)'!T36</f>
        <v>33580</v>
      </c>
      <c r="U29" s="64">
        <f>'表11 (3)'!U36</f>
        <v>1528615</v>
      </c>
      <c r="V29" s="64">
        <f>'表11 (3)'!V36</f>
        <v>117135</v>
      </c>
      <c r="W29" s="64">
        <f>'表11 (3)'!W36</f>
        <v>1812217</v>
      </c>
      <c r="X29" s="64">
        <f>'表11 (3)'!X36</f>
        <v>23</v>
      </c>
      <c r="Y29" s="64">
        <f>'表11 (3)'!Y36</f>
        <v>356966</v>
      </c>
      <c r="Z29" s="67">
        <f>'表11 (3)'!Z36</f>
        <v>405212</v>
      </c>
      <c r="AA29" s="63">
        <f>'表11 (3)'!AA36</f>
        <v>0</v>
      </c>
      <c r="AB29" s="64">
        <f>'表11 (3)'!AB36</f>
        <v>26220331</v>
      </c>
      <c r="AC29" s="64">
        <f>'表11 (3)'!AC36</f>
        <v>78332</v>
      </c>
      <c r="AD29" s="67">
        <f>'表11 (3)'!AD36</f>
        <v>26298663</v>
      </c>
    </row>
    <row r="30" spans="1:30" s="14" customFormat="1" ht="19.2" x14ac:dyDescent="0.15">
      <c r="A30" s="23">
        <v>20</v>
      </c>
      <c r="B30" s="24" t="s">
        <v>165</v>
      </c>
      <c r="C30" s="57">
        <f>'表11 (3)'!AE36</f>
        <v>11005</v>
      </c>
      <c r="D30" s="58">
        <f>'表11 (3)'!AF36</f>
        <v>8</v>
      </c>
      <c r="E30" s="58">
        <f>'表11 (3)'!AG36</f>
        <v>11013</v>
      </c>
      <c r="F30" s="58">
        <f>'表11 (3)'!AH36</f>
        <v>0</v>
      </c>
      <c r="G30" s="58">
        <f>'表11 (3)'!AI36</f>
        <v>115300036</v>
      </c>
      <c r="H30" s="61">
        <f>'表11 (3)'!AJ36</f>
        <v>0</v>
      </c>
      <c r="I30" s="57">
        <f>'表11 (3)'!AK36</f>
        <v>73760911</v>
      </c>
      <c r="J30" s="58">
        <f>'表11 (3)'!AL36</f>
        <v>1770852</v>
      </c>
      <c r="K30" s="58">
        <f>'表11 (3)'!AM36</f>
        <v>44935018</v>
      </c>
      <c r="L30" s="58">
        <f>'表11 (3)'!AN36</f>
        <v>21493147</v>
      </c>
      <c r="M30" s="58">
        <f>'表11 (3)'!AO36</f>
        <v>4804277</v>
      </c>
      <c r="N30" s="58">
        <f>'表11 (3)'!AP36</f>
        <v>4834626</v>
      </c>
      <c r="O30" s="61">
        <f>'表11 (3)'!AQ36</f>
        <v>22872458</v>
      </c>
      <c r="P30" s="57">
        <f>'表11 (3)'!AR36</f>
        <v>244026409</v>
      </c>
      <c r="Q30" s="58">
        <f>'表11 (3)'!AS36</f>
        <v>6747794</v>
      </c>
      <c r="R30" s="58">
        <f>'表11 (3)'!AT36</f>
        <v>9402</v>
      </c>
      <c r="S30" s="58">
        <f>'表11 (3)'!AU36</f>
        <v>14365</v>
      </c>
      <c r="T30" s="58">
        <f>'表11 (3)'!AV36</f>
        <v>0</v>
      </c>
      <c r="U30" s="58">
        <f>'表11 (3)'!AW36</f>
        <v>554369</v>
      </c>
      <c r="V30" s="58">
        <f>'表11 (3)'!AX36</f>
        <v>16913</v>
      </c>
      <c r="W30" s="58">
        <f>'表11 (3)'!AY36</f>
        <v>595049</v>
      </c>
      <c r="X30" s="58">
        <f>'表11 (3)'!AZ36</f>
        <v>0</v>
      </c>
      <c r="Y30" s="58">
        <f>'表11 (3)'!BA36</f>
        <v>91309</v>
      </c>
      <c r="Z30" s="61">
        <f>'表11 (3)'!BB36</f>
        <v>112369</v>
      </c>
      <c r="AA30" s="57">
        <f>'表11 (3)'!BC36</f>
        <v>0</v>
      </c>
      <c r="AB30" s="58">
        <f>'表11 (3)'!BD36</f>
        <v>5947011</v>
      </c>
      <c r="AC30" s="58">
        <f>'表11 (3)'!BE36</f>
        <v>2056</v>
      </c>
      <c r="AD30" s="61">
        <f>'表11 (3)'!BF36</f>
        <v>5949067</v>
      </c>
    </row>
    <row r="31" spans="1:30" s="14" customFormat="1" ht="21" customHeight="1" x14ac:dyDescent="0.15">
      <c r="A31" s="25">
        <v>21</v>
      </c>
      <c r="B31" s="26" t="s">
        <v>166</v>
      </c>
      <c r="C31" s="63">
        <f>'表11 (3)'!BG36</f>
        <v>15284</v>
      </c>
      <c r="D31" s="64">
        <f>'表11 (3)'!BH36</f>
        <v>6</v>
      </c>
      <c r="E31" s="64">
        <f>'表11 (3)'!BI36</f>
        <v>15290</v>
      </c>
      <c r="F31" s="64">
        <f>'表11 (3)'!BJ36</f>
        <v>0</v>
      </c>
      <c r="G31" s="64">
        <f>'表11 (3)'!BK36</f>
        <v>248915570</v>
      </c>
      <c r="H31" s="67">
        <f>'表11 (3)'!BL36</f>
        <v>0</v>
      </c>
      <c r="I31" s="63">
        <f>'表11 (3)'!BM36</f>
        <v>115192310</v>
      </c>
      <c r="J31" s="64">
        <f>'表11 (3)'!BN36</f>
        <v>3634368</v>
      </c>
      <c r="K31" s="64">
        <f>'表11 (3)'!BO36</f>
        <v>119393264</v>
      </c>
      <c r="L31" s="64">
        <f>'表11 (3)'!BP36</f>
        <v>57539151</v>
      </c>
      <c r="M31" s="64">
        <f>'表11 (3)'!BQ36</f>
        <v>8964330</v>
      </c>
      <c r="N31" s="64">
        <f>'表11 (3)'!BR36</f>
        <v>7025029</v>
      </c>
      <c r="O31" s="67">
        <f>'表11 (3)'!BS36</f>
        <v>34335352</v>
      </c>
      <c r="P31" s="63">
        <f>'表11 (3)'!BT36</f>
        <v>526328670</v>
      </c>
      <c r="Q31" s="64">
        <f>'表11 (3)'!BU36</f>
        <v>14859052</v>
      </c>
      <c r="R31" s="64">
        <f>'表11 (3)'!BV36</f>
        <v>11560</v>
      </c>
      <c r="S31" s="64">
        <f>'表11 (3)'!BW36</f>
        <v>19351</v>
      </c>
      <c r="T31" s="64">
        <f>'表11 (3)'!BX36</f>
        <v>0</v>
      </c>
      <c r="U31" s="64">
        <f>'表11 (3)'!BY36</f>
        <v>1344882</v>
      </c>
      <c r="V31" s="64">
        <f>'表11 (3)'!BZ36</f>
        <v>41453</v>
      </c>
      <c r="W31" s="64">
        <f>'表11 (3)'!CA36</f>
        <v>1417246</v>
      </c>
      <c r="X31" s="64">
        <f>'表11 (3)'!CB36</f>
        <v>0</v>
      </c>
      <c r="Y31" s="64">
        <f>'表11 (3)'!CC36</f>
        <v>145175</v>
      </c>
      <c r="Z31" s="67">
        <f>'表11 (3)'!CD36</f>
        <v>204614</v>
      </c>
      <c r="AA31" s="63">
        <f>'表11 (3)'!CE36</f>
        <v>0</v>
      </c>
      <c r="AB31" s="64">
        <f>'表11 (3)'!CF36</f>
        <v>13087489</v>
      </c>
      <c r="AC31" s="64">
        <f>'表11 (3)'!CG36</f>
        <v>4528</v>
      </c>
      <c r="AD31" s="67">
        <f>'表11 (3)'!CH36</f>
        <v>13092017</v>
      </c>
    </row>
    <row r="32" spans="1:30" s="14" customFormat="1" ht="21" customHeight="1" x14ac:dyDescent="0.15">
      <c r="A32" s="23">
        <v>22</v>
      </c>
      <c r="B32" s="24" t="s">
        <v>167</v>
      </c>
      <c r="C32" s="57">
        <f>'表11 (3)'!CI36</f>
        <v>8940</v>
      </c>
      <c r="D32" s="58">
        <f>'表11 (3)'!CJ36</f>
        <v>3</v>
      </c>
      <c r="E32" s="58">
        <f>'表11 (3)'!CK36</f>
        <v>8943</v>
      </c>
      <c r="F32" s="58">
        <f>'表11 (3)'!CL36</f>
        <v>0</v>
      </c>
      <c r="G32" s="58">
        <f>'表11 (3)'!CM36</f>
        <v>289664203</v>
      </c>
      <c r="H32" s="61">
        <f>'表11 (3)'!CN36</f>
        <v>0</v>
      </c>
      <c r="I32" s="57">
        <f>'表11 (3)'!CO36</f>
        <v>109299202</v>
      </c>
      <c r="J32" s="58">
        <f>'表11 (3)'!CP36</f>
        <v>3199386</v>
      </c>
      <c r="K32" s="58">
        <f>'表11 (3)'!CQ36</f>
        <v>155721077</v>
      </c>
      <c r="L32" s="58">
        <f>'表11 (3)'!CR36</f>
        <v>69178692</v>
      </c>
      <c r="M32" s="58">
        <f>'表11 (3)'!CS36</f>
        <v>12415104</v>
      </c>
      <c r="N32" s="58">
        <f>'表11 (3)'!CT36</f>
        <v>3848596</v>
      </c>
      <c r="O32" s="61">
        <f>'表11 (3)'!CU36</f>
        <v>19872908</v>
      </c>
      <c r="P32" s="57">
        <f>'表11 (3)'!CV36</f>
        <v>623453352</v>
      </c>
      <c r="Q32" s="58">
        <f>'表11 (3)'!CW36</f>
        <v>17903601</v>
      </c>
      <c r="R32" s="58">
        <f>'表11 (3)'!CX36</f>
        <v>749</v>
      </c>
      <c r="S32" s="58">
        <f>'表11 (3)'!CY36</f>
        <v>37122</v>
      </c>
      <c r="T32" s="58">
        <f>'表11 (3)'!CZ36</f>
        <v>0</v>
      </c>
      <c r="U32" s="58">
        <f>'表11 (3)'!DA36</f>
        <v>1564724</v>
      </c>
      <c r="V32" s="58">
        <f>'表11 (3)'!DB36</f>
        <v>46310</v>
      </c>
      <c r="W32" s="58">
        <f>'表11 (3)'!DC36</f>
        <v>1648905</v>
      </c>
      <c r="X32" s="58">
        <f>'表11 (3)'!DD36</f>
        <v>0</v>
      </c>
      <c r="Y32" s="58">
        <f>'表11 (3)'!DE36</f>
        <v>181286</v>
      </c>
      <c r="Z32" s="61">
        <f>'表11 (3)'!DF36</f>
        <v>227949</v>
      </c>
      <c r="AA32" s="57">
        <f>'表11 (3)'!DG36</f>
        <v>0</v>
      </c>
      <c r="AB32" s="58">
        <f>'表11 (3)'!DH36</f>
        <v>15838748</v>
      </c>
      <c r="AC32" s="58">
        <f>'表11 (3)'!DI36</f>
        <v>6713</v>
      </c>
      <c r="AD32" s="61">
        <f>'表11 (3)'!DJ36</f>
        <v>15845461</v>
      </c>
    </row>
    <row r="33" spans="1:30" s="14" customFormat="1" ht="21" customHeight="1" x14ac:dyDescent="0.15">
      <c r="A33" s="25">
        <v>23</v>
      </c>
      <c r="B33" s="26" t="s">
        <v>168</v>
      </c>
      <c r="C33" s="63">
        <f>'表11 (3)'!DK36</f>
        <v>2675</v>
      </c>
      <c r="D33" s="64">
        <f>'表11 (3)'!DL36</f>
        <v>1</v>
      </c>
      <c r="E33" s="64">
        <f>'表11 (3)'!DM36</f>
        <v>2676</v>
      </c>
      <c r="F33" s="64">
        <f>'表11 (3)'!DN36</f>
        <v>0</v>
      </c>
      <c r="G33" s="64">
        <f>'表11 (3)'!DO36</f>
        <v>189938912</v>
      </c>
      <c r="H33" s="67">
        <f>'表11 (3)'!DP36</f>
        <v>0</v>
      </c>
      <c r="I33" s="63">
        <f>'表11 (3)'!DQ36</f>
        <v>37618506</v>
      </c>
      <c r="J33" s="64">
        <f>'表11 (3)'!DR36</f>
        <v>1759027</v>
      </c>
      <c r="K33" s="64">
        <f>'表11 (3)'!DS36</f>
        <v>144008866</v>
      </c>
      <c r="L33" s="64">
        <f>'表11 (3)'!DT36</f>
        <v>66941056</v>
      </c>
      <c r="M33" s="64">
        <f>'表11 (3)'!DU36</f>
        <v>8693131</v>
      </c>
      <c r="N33" s="64">
        <f>'表11 (3)'!DV36</f>
        <v>2711778</v>
      </c>
      <c r="O33" s="67">
        <f>'表11 (3)'!DW36</f>
        <v>6396432</v>
      </c>
      <c r="P33" s="63">
        <f>'表11 (3)'!DX36</f>
        <v>445274844</v>
      </c>
      <c r="Q33" s="64">
        <f>'表11 (3)'!DY36</f>
        <v>12600522</v>
      </c>
      <c r="R33" s="64">
        <f>'表11 (3)'!DZ36</f>
        <v>0</v>
      </c>
      <c r="S33" s="64">
        <f>'表11 (3)'!EA36</f>
        <v>44790</v>
      </c>
      <c r="T33" s="64">
        <f>'表11 (3)'!EB36</f>
        <v>55</v>
      </c>
      <c r="U33" s="64">
        <f>'表11 (3)'!EC36</f>
        <v>1014428</v>
      </c>
      <c r="V33" s="64">
        <f>'表11 (3)'!ED36</f>
        <v>40743</v>
      </c>
      <c r="W33" s="64">
        <f>'表11 (3)'!EE36</f>
        <v>1100016</v>
      </c>
      <c r="X33" s="64">
        <f>'表11 (3)'!EF36</f>
        <v>0</v>
      </c>
      <c r="Y33" s="64">
        <f>'表11 (3)'!EG36</f>
        <v>141622</v>
      </c>
      <c r="Z33" s="67">
        <f>'表11 (3)'!EH36</f>
        <v>110520</v>
      </c>
      <c r="AA33" s="63">
        <f>'表11 (3)'!EI36</f>
        <v>0</v>
      </c>
      <c r="AB33" s="64">
        <f>'表11 (3)'!EJ36</f>
        <v>11246064</v>
      </c>
      <c r="AC33" s="64">
        <f>'表11 (3)'!EK36</f>
        <v>2300</v>
      </c>
      <c r="AD33" s="67">
        <f>'表11 (3)'!EL36</f>
        <v>11248364</v>
      </c>
    </row>
    <row r="34" spans="1:30" s="14" customFormat="1" ht="21" customHeight="1" x14ac:dyDescent="0.15">
      <c r="A34" s="23">
        <v>24</v>
      </c>
      <c r="B34" s="24" t="s">
        <v>169</v>
      </c>
      <c r="C34" s="57">
        <f>'表11 (3)'!EM36</f>
        <v>1509</v>
      </c>
      <c r="D34" s="58">
        <f>'表11 (3)'!EN36</f>
        <v>1</v>
      </c>
      <c r="E34" s="58">
        <f>'表11 (3)'!EO36</f>
        <v>1510</v>
      </c>
      <c r="F34" s="58">
        <f>'表11 (3)'!EP36</f>
        <v>0</v>
      </c>
      <c r="G34" s="58">
        <f>'表11 (3)'!EQ36</f>
        <v>453434912</v>
      </c>
      <c r="H34" s="61">
        <f>'表11 (3)'!ER36</f>
        <v>0</v>
      </c>
      <c r="I34" s="57">
        <f>'表11 (3)'!ES36</f>
        <v>22972169</v>
      </c>
      <c r="J34" s="58">
        <f>'表11 (3)'!ET36</f>
        <v>3898916</v>
      </c>
      <c r="K34" s="58">
        <f>'表11 (3)'!EU36</f>
        <v>232743396</v>
      </c>
      <c r="L34" s="58">
        <f>'表11 (3)'!EV36</f>
        <v>214999388</v>
      </c>
      <c r="M34" s="58">
        <f>'表11 (3)'!EW36</f>
        <v>14871132</v>
      </c>
      <c r="N34" s="58">
        <f>'表11 (3)'!EX36</f>
        <v>3912023</v>
      </c>
      <c r="O34" s="61">
        <f>'表11 (3)'!EY36</f>
        <v>3722929</v>
      </c>
      <c r="P34" s="57">
        <f>'表11 (3)'!EZ36</f>
        <v>943109007</v>
      </c>
      <c r="Q34" s="58">
        <f>'表11 (3)'!FA36</f>
        <v>27906785</v>
      </c>
      <c r="R34" s="58">
        <f>'表11 (3)'!FB36</f>
        <v>0</v>
      </c>
      <c r="S34" s="58">
        <f>'表11 (3)'!FC36</f>
        <v>597078</v>
      </c>
      <c r="T34" s="58">
        <f>'表11 (3)'!FD36</f>
        <v>0</v>
      </c>
      <c r="U34" s="58">
        <f>'表11 (3)'!FE36</f>
        <v>2085208</v>
      </c>
      <c r="V34" s="58">
        <f>'表11 (3)'!FF36</f>
        <v>71167</v>
      </c>
      <c r="W34" s="58">
        <f>'表11 (3)'!FG36</f>
        <v>2753453</v>
      </c>
      <c r="X34" s="58">
        <f>'表11 (3)'!FH36</f>
        <v>0</v>
      </c>
      <c r="Y34" s="58">
        <f>'表11 (3)'!FI36</f>
        <v>271891</v>
      </c>
      <c r="Z34" s="61">
        <f>'表11 (3)'!FJ36</f>
        <v>190484</v>
      </c>
      <c r="AA34" s="57">
        <f>'表11 (3)'!FK36</f>
        <v>0</v>
      </c>
      <c r="AB34" s="58">
        <f>'表11 (3)'!FL36</f>
        <v>24640599</v>
      </c>
      <c r="AC34" s="58">
        <f>'表11 (3)'!FM36</f>
        <v>50358</v>
      </c>
      <c r="AD34" s="61">
        <f>'表11 (3)'!FN36</f>
        <v>24690957</v>
      </c>
    </row>
    <row r="35" spans="1:30" s="14" customFormat="1" ht="21" customHeight="1" x14ac:dyDescent="0.15">
      <c r="A35" s="69">
        <v>25</v>
      </c>
      <c r="B35" s="70" t="s">
        <v>171</v>
      </c>
      <c r="C35" s="71">
        <f>'表11 (3)'!FO36</f>
        <v>114633</v>
      </c>
      <c r="D35" s="72">
        <f>'表11 (3)'!FP36</f>
        <v>1839</v>
      </c>
      <c r="E35" s="72">
        <f>'表11 (3)'!FQ36</f>
        <v>116472</v>
      </c>
      <c r="F35" s="72">
        <f>'表11 (3)'!FR36</f>
        <v>4</v>
      </c>
      <c r="G35" s="72">
        <f>'表11 (3)'!FS36</f>
        <v>1586462235</v>
      </c>
      <c r="H35" s="73">
        <f>'表11 (3)'!FT36</f>
        <v>0</v>
      </c>
      <c r="I35" s="71">
        <f>'表11 (3)'!FU36</f>
        <v>1110903158</v>
      </c>
      <c r="J35" s="72">
        <f>'表11 (3)'!FV36</f>
        <v>25661760</v>
      </c>
      <c r="K35" s="72">
        <f>'表11 (3)'!FW36</f>
        <v>864581006</v>
      </c>
      <c r="L35" s="72">
        <f>'表11 (3)'!FX36</f>
        <v>520522555</v>
      </c>
      <c r="M35" s="72">
        <f>'表11 (3)'!FY36</f>
        <v>66909550</v>
      </c>
      <c r="N35" s="72">
        <f>'表11 (3)'!FZ36</f>
        <v>55594275</v>
      </c>
      <c r="O35" s="73">
        <f>'表11 (3)'!GA36</f>
        <v>191654186</v>
      </c>
      <c r="P35" s="71">
        <f>'表11 (3)'!GB36</f>
        <v>4038980353</v>
      </c>
      <c r="Q35" s="72">
        <f>'表11 (3)'!GC36</f>
        <v>108890835</v>
      </c>
      <c r="R35" s="72">
        <f>'表11 (3)'!GD36</f>
        <v>89752</v>
      </c>
      <c r="S35" s="72">
        <f>'表11 (3)'!GE36</f>
        <v>777552</v>
      </c>
      <c r="T35" s="72">
        <f>'表11 (3)'!GF36</f>
        <v>33635</v>
      </c>
      <c r="U35" s="72">
        <f>'表11 (3)'!GG36</f>
        <v>8092226</v>
      </c>
      <c r="V35" s="72">
        <f>'表11 (3)'!GH36</f>
        <v>333721</v>
      </c>
      <c r="W35" s="72">
        <f>'表11 (3)'!GI36</f>
        <v>9326886</v>
      </c>
      <c r="X35" s="72">
        <f>'表11 (3)'!GJ36</f>
        <v>23</v>
      </c>
      <c r="Y35" s="72">
        <f>'表11 (3)'!GK36</f>
        <v>1188249</v>
      </c>
      <c r="Z35" s="73">
        <f>'表11 (3)'!GL36</f>
        <v>1251148</v>
      </c>
      <c r="AA35" s="71">
        <f>'表11 (3)'!GM36</f>
        <v>0</v>
      </c>
      <c r="AB35" s="72">
        <f>'表11 (3)'!GN36</f>
        <v>96980242</v>
      </c>
      <c r="AC35" s="72">
        <f>'表11 (3)'!GO36</f>
        <v>144287</v>
      </c>
      <c r="AD35" s="73">
        <f>'表11 (3)'!GP36</f>
        <v>97124529</v>
      </c>
    </row>
  </sheetData>
  <mergeCells count="39">
    <mergeCell ref="AB8:AB9"/>
    <mergeCell ref="AC8:AC9"/>
    <mergeCell ref="J5:J9"/>
    <mergeCell ref="K5:K9"/>
    <mergeCell ref="Y5:Y9"/>
    <mergeCell ref="Z5:Z9"/>
    <mergeCell ref="AA5:AA9"/>
    <mergeCell ref="R5:W5"/>
    <mergeCell ref="X5:X9"/>
    <mergeCell ref="AA4:AD4"/>
    <mergeCell ref="AB5:AD5"/>
    <mergeCell ref="C6:D7"/>
    <mergeCell ref="E6:E9"/>
    <mergeCell ref="R6:R9"/>
    <mergeCell ref="S6:S9"/>
    <mergeCell ref="T6:T9"/>
    <mergeCell ref="U6:U9"/>
    <mergeCell ref="L5:L9"/>
    <mergeCell ref="N5:N9"/>
    <mergeCell ref="V6:V9"/>
    <mergeCell ref="W6:W9"/>
    <mergeCell ref="AB6:AC7"/>
    <mergeCell ref="Q5:Q9"/>
    <mergeCell ref="AD6:AD9"/>
    <mergeCell ref="F7:F9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I4:O4"/>
    <mergeCell ref="P4:Z4"/>
    <mergeCell ref="C8:C9"/>
    <mergeCell ref="D8:D9"/>
    <mergeCell ref="I5:I9"/>
  </mergeCells>
  <phoneticPr fontId="4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課税標準額段階別令和５年度分所得割額等に関する調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1" manualBreakCount="1">
    <brk id="15" max="34" man="1"/>
  </colBreaks>
  <ignoredErrors>
    <ignoredError sqref="C3:AD3" numberStoredAsText="1"/>
    <ignoredError sqref="C11:AD1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35"/>
  <sheetViews>
    <sheetView showGridLines="0" view="pageBreakPreview" zoomScale="90" zoomScaleNormal="100" zoomScaleSheetLayoutView="90" workbookViewId="0">
      <selection activeCell="HS13" sqref="HS13:IT35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170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</row>
    <row r="4" spans="1:30" ht="13.5" customHeight="1" x14ac:dyDescent="0.2">
      <c r="A4" s="130" t="s">
        <v>11</v>
      </c>
      <c r="B4" s="131"/>
      <c r="C4" s="132" t="s">
        <v>113</v>
      </c>
      <c r="D4" s="132"/>
      <c r="E4" s="132"/>
      <c r="F4" s="132"/>
      <c r="G4" s="132"/>
      <c r="H4" s="133"/>
      <c r="I4" s="134" t="s">
        <v>114</v>
      </c>
      <c r="J4" s="132"/>
      <c r="K4" s="132"/>
      <c r="L4" s="132"/>
      <c r="M4" s="132"/>
      <c r="N4" s="132"/>
      <c r="O4" s="133"/>
      <c r="P4" s="134" t="s">
        <v>115</v>
      </c>
      <c r="Q4" s="132"/>
      <c r="R4" s="132"/>
      <c r="S4" s="132"/>
      <c r="T4" s="132"/>
      <c r="U4" s="132"/>
      <c r="V4" s="132"/>
      <c r="W4" s="132"/>
      <c r="X4" s="132"/>
      <c r="Y4" s="132"/>
      <c r="Z4" s="133"/>
      <c r="AA4" s="135" t="s">
        <v>116</v>
      </c>
      <c r="AB4" s="136"/>
      <c r="AC4" s="136"/>
      <c r="AD4" s="137"/>
    </row>
    <row r="5" spans="1:30" ht="15" customHeight="1" x14ac:dyDescent="0.2">
      <c r="A5" s="120" t="s">
        <v>117</v>
      </c>
      <c r="B5" s="121"/>
      <c r="C5" s="81" t="s">
        <v>29</v>
      </c>
      <c r="D5" s="81"/>
      <c r="E5" s="81"/>
      <c r="F5" s="91"/>
      <c r="G5" s="75" t="s">
        <v>30</v>
      </c>
      <c r="H5" s="78" t="s">
        <v>31</v>
      </c>
      <c r="I5" s="79" t="s">
        <v>32</v>
      </c>
      <c r="J5" s="75" t="s">
        <v>33</v>
      </c>
      <c r="K5" s="75" t="s">
        <v>122</v>
      </c>
      <c r="L5" s="75" t="s">
        <v>123</v>
      </c>
      <c r="M5" s="75" t="s">
        <v>124</v>
      </c>
      <c r="N5" s="75" t="s">
        <v>126</v>
      </c>
      <c r="O5" s="77" t="s">
        <v>34</v>
      </c>
      <c r="P5" s="79" t="s">
        <v>35</v>
      </c>
      <c r="Q5" s="80" t="s">
        <v>36</v>
      </c>
      <c r="R5" s="81" t="s">
        <v>37</v>
      </c>
      <c r="S5" s="81"/>
      <c r="T5" s="81"/>
      <c r="U5" s="81"/>
      <c r="V5" s="81"/>
      <c r="W5" s="91"/>
      <c r="X5" s="75" t="s">
        <v>38</v>
      </c>
      <c r="Y5" s="85" t="s">
        <v>39</v>
      </c>
      <c r="Z5" s="93" t="s">
        <v>40</v>
      </c>
      <c r="AA5" s="80" t="s">
        <v>41</v>
      </c>
      <c r="AB5" s="81" t="s">
        <v>42</v>
      </c>
      <c r="AC5" s="82"/>
      <c r="AD5" s="138"/>
    </row>
    <row r="6" spans="1:30" ht="10.5" customHeight="1" x14ac:dyDescent="0.2">
      <c r="A6" s="120"/>
      <c r="B6" s="121"/>
      <c r="C6" s="86" t="s">
        <v>43</v>
      </c>
      <c r="D6" s="87"/>
      <c r="E6" s="86" t="s">
        <v>44</v>
      </c>
      <c r="F6" s="5"/>
      <c r="G6" s="75"/>
      <c r="H6" s="78"/>
      <c r="I6" s="79"/>
      <c r="J6" s="75"/>
      <c r="K6" s="75"/>
      <c r="L6" s="75"/>
      <c r="M6" s="75"/>
      <c r="N6" s="75"/>
      <c r="O6" s="78"/>
      <c r="P6" s="79"/>
      <c r="Q6" s="80"/>
      <c r="R6" s="84" t="s">
        <v>45</v>
      </c>
      <c r="S6" s="84" t="s">
        <v>46</v>
      </c>
      <c r="T6" s="84" t="s">
        <v>47</v>
      </c>
      <c r="U6" s="84" t="s">
        <v>48</v>
      </c>
      <c r="V6" s="84" t="s">
        <v>49</v>
      </c>
      <c r="W6" s="84" t="s">
        <v>44</v>
      </c>
      <c r="X6" s="75"/>
      <c r="Y6" s="85"/>
      <c r="Z6" s="93"/>
      <c r="AA6" s="80"/>
      <c r="AB6" s="86" t="s">
        <v>43</v>
      </c>
      <c r="AC6" s="87"/>
      <c r="AD6" s="90" t="s">
        <v>50</v>
      </c>
    </row>
    <row r="7" spans="1:30" ht="15" customHeight="1" x14ac:dyDescent="0.2">
      <c r="A7" s="120"/>
      <c r="B7" s="121"/>
      <c r="C7" s="88"/>
      <c r="D7" s="89"/>
      <c r="E7" s="75"/>
      <c r="F7" s="124" t="s">
        <v>51</v>
      </c>
      <c r="G7" s="75"/>
      <c r="H7" s="78"/>
      <c r="I7" s="79"/>
      <c r="J7" s="75"/>
      <c r="K7" s="75"/>
      <c r="L7" s="75"/>
      <c r="M7" s="75"/>
      <c r="N7" s="75"/>
      <c r="O7" s="78"/>
      <c r="P7" s="79"/>
      <c r="Q7" s="80"/>
      <c r="R7" s="85"/>
      <c r="S7" s="85"/>
      <c r="T7" s="85"/>
      <c r="U7" s="85"/>
      <c r="V7" s="85"/>
      <c r="W7" s="85"/>
      <c r="X7" s="75"/>
      <c r="Y7" s="85"/>
      <c r="Z7" s="93"/>
      <c r="AA7" s="80"/>
      <c r="AB7" s="88"/>
      <c r="AC7" s="89"/>
      <c r="AD7" s="78"/>
    </row>
    <row r="8" spans="1:30" ht="15" customHeight="1" x14ac:dyDescent="0.2">
      <c r="A8" s="120"/>
      <c r="B8" s="121"/>
      <c r="C8" s="107" t="s">
        <v>52</v>
      </c>
      <c r="D8" s="109" t="s">
        <v>53</v>
      </c>
      <c r="E8" s="75"/>
      <c r="F8" s="125"/>
      <c r="G8" s="75"/>
      <c r="H8" s="78"/>
      <c r="I8" s="79"/>
      <c r="J8" s="75"/>
      <c r="K8" s="75"/>
      <c r="L8" s="75"/>
      <c r="M8" s="75"/>
      <c r="N8" s="75"/>
      <c r="O8" s="78"/>
      <c r="P8" s="79"/>
      <c r="Q8" s="80"/>
      <c r="R8" s="85"/>
      <c r="S8" s="85"/>
      <c r="T8" s="85"/>
      <c r="U8" s="85"/>
      <c r="V8" s="85"/>
      <c r="W8" s="85"/>
      <c r="X8" s="75"/>
      <c r="Y8" s="85"/>
      <c r="Z8" s="93"/>
      <c r="AA8" s="80"/>
      <c r="AB8" s="105" t="s">
        <v>52</v>
      </c>
      <c r="AC8" s="105" t="s">
        <v>53</v>
      </c>
      <c r="AD8" s="78"/>
    </row>
    <row r="9" spans="1:30" ht="15" customHeight="1" x14ac:dyDescent="0.2">
      <c r="A9" s="120"/>
      <c r="B9" s="121"/>
      <c r="C9" s="108"/>
      <c r="D9" s="106"/>
      <c r="E9" s="75"/>
      <c r="F9" s="125"/>
      <c r="G9" s="75"/>
      <c r="H9" s="78"/>
      <c r="I9" s="79"/>
      <c r="J9" s="75"/>
      <c r="K9" s="75"/>
      <c r="L9" s="75"/>
      <c r="M9" s="75"/>
      <c r="N9" s="75"/>
      <c r="O9" s="78"/>
      <c r="P9" s="79"/>
      <c r="Q9" s="80"/>
      <c r="R9" s="85"/>
      <c r="S9" s="85"/>
      <c r="T9" s="85"/>
      <c r="U9" s="85"/>
      <c r="V9" s="85"/>
      <c r="W9" s="85"/>
      <c r="X9" s="75"/>
      <c r="Y9" s="85"/>
      <c r="Z9" s="93"/>
      <c r="AA9" s="80"/>
      <c r="AB9" s="106"/>
      <c r="AC9" s="106"/>
      <c r="AD9" s="78"/>
    </row>
    <row r="10" spans="1:30" ht="15" customHeight="1" x14ac:dyDescent="0.2">
      <c r="A10" s="122"/>
      <c r="B10" s="123"/>
      <c r="C10" s="6" t="s">
        <v>54</v>
      </c>
      <c r="D10" s="7" t="s">
        <v>54</v>
      </c>
      <c r="E10" s="7" t="s">
        <v>54</v>
      </c>
      <c r="F10" s="7" t="s">
        <v>54</v>
      </c>
      <c r="G10" s="7" t="s">
        <v>55</v>
      </c>
      <c r="H10" s="8" t="s">
        <v>55</v>
      </c>
      <c r="I10" s="74" t="s">
        <v>55</v>
      </c>
      <c r="J10" s="7" t="s">
        <v>55</v>
      </c>
      <c r="K10" s="7" t="s">
        <v>55</v>
      </c>
      <c r="L10" s="7" t="s">
        <v>55</v>
      </c>
      <c r="M10" s="7" t="s">
        <v>55</v>
      </c>
      <c r="N10" s="7" t="s">
        <v>55</v>
      </c>
      <c r="O10" s="8" t="s">
        <v>55</v>
      </c>
      <c r="P10" s="74" t="s">
        <v>55</v>
      </c>
      <c r="Q10" s="6" t="s">
        <v>55</v>
      </c>
      <c r="R10" s="9" t="s">
        <v>55</v>
      </c>
      <c r="S10" s="9" t="s">
        <v>55</v>
      </c>
      <c r="T10" s="9" t="s">
        <v>55</v>
      </c>
      <c r="U10" s="9" t="s">
        <v>55</v>
      </c>
      <c r="V10" s="9" t="s">
        <v>55</v>
      </c>
      <c r="W10" s="9" t="s">
        <v>55</v>
      </c>
      <c r="X10" s="10" t="s">
        <v>55</v>
      </c>
      <c r="Y10" s="10" t="s">
        <v>55</v>
      </c>
      <c r="Z10" s="11" t="s">
        <v>55</v>
      </c>
      <c r="AA10" s="6" t="s">
        <v>55</v>
      </c>
      <c r="AB10" s="7" t="s">
        <v>55</v>
      </c>
      <c r="AC10" s="7" t="s">
        <v>55</v>
      </c>
      <c r="AD10" s="8" t="s">
        <v>55</v>
      </c>
    </row>
    <row r="11" spans="1:30" s="14" customFormat="1" ht="19.2" x14ac:dyDescent="0.15">
      <c r="A11" s="21">
        <v>1</v>
      </c>
      <c r="B11" s="22" t="s">
        <v>100</v>
      </c>
      <c r="C11" s="51">
        <f>表11!C38</f>
        <v>17411</v>
      </c>
      <c r="D11" s="52">
        <f>表11!D38</f>
        <v>532</v>
      </c>
      <c r="E11" s="53">
        <f>表11!E38</f>
        <v>17943</v>
      </c>
      <c r="F11" s="52">
        <f>表11!F38</f>
        <v>3</v>
      </c>
      <c r="G11" s="52">
        <f>表11!G38</f>
        <v>6026821</v>
      </c>
      <c r="H11" s="54">
        <f>表11!H38</f>
        <v>0</v>
      </c>
      <c r="I11" s="56">
        <f>表11!I38</f>
        <v>334240866</v>
      </c>
      <c r="J11" s="52">
        <f>表11!J38</f>
        <v>4682476</v>
      </c>
      <c r="K11" s="52">
        <f>表11!K38</f>
        <v>34885331</v>
      </c>
      <c r="L11" s="52">
        <f>表11!L38</f>
        <v>31043099</v>
      </c>
      <c r="M11" s="52">
        <f>表11!M38</f>
        <v>3685623</v>
      </c>
      <c r="N11" s="52">
        <f>表11!N38</f>
        <v>12558743</v>
      </c>
      <c r="O11" s="55">
        <f>表11!O38</f>
        <v>14794606</v>
      </c>
      <c r="P11" s="56">
        <f>表11!P38</f>
        <v>412328353</v>
      </c>
      <c r="Q11" s="51">
        <f>表11!Q38</f>
        <v>12273253</v>
      </c>
      <c r="R11" s="52">
        <f>表11!R38</f>
        <v>1804</v>
      </c>
      <c r="S11" s="52">
        <f>表11!S38</f>
        <v>2662</v>
      </c>
      <c r="T11" s="52">
        <f>表11!T38</f>
        <v>2</v>
      </c>
      <c r="U11" s="52">
        <f>表11!U38</f>
        <v>399846</v>
      </c>
      <c r="V11" s="52">
        <f>表11!V38</f>
        <v>41756</v>
      </c>
      <c r="W11" s="53">
        <f>表11!W38</f>
        <v>446070</v>
      </c>
      <c r="X11" s="52">
        <f>表11!X38</f>
        <v>6</v>
      </c>
      <c r="Y11" s="52">
        <f>表11!Y38</f>
        <v>62517</v>
      </c>
      <c r="Z11" s="55">
        <f>表11!Z38</f>
        <v>34514</v>
      </c>
      <c r="AA11" s="51">
        <f>表11!AA38</f>
        <v>0</v>
      </c>
      <c r="AB11" s="52">
        <f>表11!AB38</f>
        <v>11725038</v>
      </c>
      <c r="AC11" s="52">
        <f>表11!AC38</f>
        <v>5108</v>
      </c>
      <c r="AD11" s="54">
        <f>表11!AD38</f>
        <v>11730146</v>
      </c>
    </row>
    <row r="12" spans="1:30" s="14" customFormat="1" ht="19.2" x14ac:dyDescent="0.15">
      <c r="A12" s="23">
        <v>2</v>
      </c>
      <c r="B12" s="24" t="s">
        <v>101</v>
      </c>
      <c r="C12" s="57">
        <f>表11!AE38</f>
        <v>15557</v>
      </c>
      <c r="D12" s="58">
        <f>表11!AF38</f>
        <v>602</v>
      </c>
      <c r="E12" s="59">
        <f>表11!AG38</f>
        <v>16159</v>
      </c>
      <c r="F12" s="58">
        <f>表11!AH38</f>
        <v>4</v>
      </c>
      <c r="G12" s="58">
        <f>表11!AI38</f>
        <v>25183898</v>
      </c>
      <c r="H12" s="60">
        <f>表11!AJ38</f>
        <v>0</v>
      </c>
      <c r="I12" s="62">
        <f>表11!AK38</f>
        <v>160673666</v>
      </c>
      <c r="J12" s="58">
        <f>表11!AL38</f>
        <v>1598435</v>
      </c>
      <c r="K12" s="58">
        <f>表11!AM38</f>
        <v>17058069</v>
      </c>
      <c r="L12" s="58">
        <f>表11!AN38</f>
        <v>13516201</v>
      </c>
      <c r="M12" s="58">
        <f>表11!AO38</f>
        <v>2638135</v>
      </c>
      <c r="N12" s="58">
        <f>表11!AP38</f>
        <v>3404891</v>
      </c>
      <c r="O12" s="61">
        <f>表11!AQ38</f>
        <v>16199489</v>
      </c>
      <c r="P12" s="62">
        <f>表11!AR38</f>
        <v>207873806</v>
      </c>
      <c r="Q12" s="57">
        <f>表11!AS38</f>
        <v>6438483</v>
      </c>
      <c r="R12" s="58">
        <f>表11!AT38</f>
        <v>32944</v>
      </c>
      <c r="S12" s="58">
        <f>表11!AU38</f>
        <v>10745</v>
      </c>
      <c r="T12" s="58">
        <f>表11!AV38</f>
        <v>3892</v>
      </c>
      <c r="U12" s="58">
        <f>表11!AW38</f>
        <v>185756</v>
      </c>
      <c r="V12" s="58">
        <f>表11!AX38</f>
        <v>4113</v>
      </c>
      <c r="W12" s="59">
        <f>表11!AY38</f>
        <v>237450</v>
      </c>
      <c r="X12" s="58">
        <f>表11!AZ38</f>
        <v>40</v>
      </c>
      <c r="Y12" s="58">
        <f>表11!BA38</f>
        <v>83493</v>
      </c>
      <c r="Z12" s="61">
        <f>表11!BB38</f>
        <v>108321</v>
      </c>
      <c r="AA12" s="57">
        <f>表11!BC38</f>
        <v>0</v>
      </c>
      <c r="AB12" s="58">
        <f>表11!BD38</f>
        <v>5999578</v>
      </c>
      <c r="AC12" s="58">
        <f>表11!BE38</f>
        <v>9601</v>
      </c>
      <c r="AD12" s="60">
        <f>表11!BF38</f>
        <v>6009179</v>
      </c>
    </row>
    <row r="13" spans="1:30" s="14" customFormat="1" ht="19.2" x14ac:dyDescent="0.15">
      <c r="A13" s="25">
        <v>3</v>
      </c>
      <c r="B13" s="26" t="s">
        <v>102</v>
      </c>
      <c r="C13" s="63">
        <f>表11!BG38</f>
        <v>16374</v>
      </c>
      <c r="D13" s="64">
        <f>表11!BH38</f>
        <v>626</v>
      </c>
      <c r="E13" s="65">
        <f>表11!BI38</f>
        <v>17000</v>
      </c>
      <c r="F13" s="64">
        <f>表11!BJ38</f>
        <v>0</v>
      </c>
      <c r="G13" s="64">
        <f>表11!BK38</f>
        <v>45228564</v>
      </c>
      <c r="H13" s="66">
        <f>表11!BL38</f>
        <v>0</v>
      </c>
      <c r="I13" s="68">
        <f>表11!BM38</f>
        <v>147435042</v>
      </c>
      <c r="J13" s="64">
        <f>表11!BN38</f>
        <v>1664696</v>
      </c>
      <c r="K13" s="64">
        <f>表11!BO38</f>
        <v>35391147</v>
      </c>
      <c r="L13" s="64">
        <f>表11!BP38</f>
        <v>13450343</v>
      </c>
      <c r="M13" s="64">
        <f>表11!BQ38</f>
        <v>2986593</v>
      </c>
      <c r="N13" s="64">
        <f>表11!BR38</f>
        <v>5608765</v>
      </c>
      <c r="O13" s="67">
        <f>表11!BS38</f>
        <v>19919927</v>
      </c>
      <c r="P13" s="68">
        <f>表11!BT38</f>
        <v>231845223</v>
      </c>
      <c r="Q13" s="63">
        <f>表11!BU38</f>
        <v>7674798</v>
      </c>
      <c r="R13" s="64">
        <f>表11!BV38</f>
        <v>34545</v>
      </c>
      <c r="S13" s="64">
        <f>表11!BW38</f>
        <v>20854</v>
      </c>
      <c r="T13" s="64">
        <f>表11!BX38</f>
        <v>19082</v>
      </c>
      <c r="U13" s="64">
        <f>表11!BY38</f>
        <v>379257</v>
      </c>
      <c r="V13" s="64">
        <f>表11!BZ38</f>
        <v>23254</v>
      </c>
      <c r="W13" s="65">
        <f>表11!CA38</f>
        <v>476992</v>
      </c>
      <c r="X13" s="64">
        <f>表11!CB38</f>
        <v>0</v>
      </c>
      <c r="Y13" s="64">
        <f>表11!CC38</f>
        <v>120328</v>
      </c>
      <c r="Z13" s="67">
        <f>表11!CD38</f>
        <v>127799</v>
      </c>
      <c r="AA13" s="63">
        <f>表11!CE38</f>
        <v>0</v>
      </c>
      <c r="AB13" s="64">
        <f>表11!CF38</f>
        <v>6921068</v>
      </c>
      <c r="AC13" s="64">
        <f>表11!CG38</f>
        <v>28611</v>
      </c>
      <c r="AD13" s="66">
        <f>表11!CH38</f>
        <v>6949679</v>
      </c>
    </row>
    <row r="14" spans="1:30" s="14" customFormat="1" ht="19.2" x14ac:dyDescent="0.15">
      <c r="A14" s="23">
        <v>4</v>
      </c>
      <c r="B14" s="24" t="s">
        <v>103</v>
      </c>
      <c r="C14" s="57">
        <f>表11!CI38</f>
        <v>14765</v>
      </c>
      <c r="D14" s="58">
        <f>表11!CJ38</f>
        <v>622</v>
      </c>
      <c r="E14" s="59">
        <f>表11!CK38</f>
        <v>15387</v>
      </c>
      <c r="F14" s="58">
        <f>表11!CL38</f>
        <v>0</v>
      </c>
      <c r="G14" s="58">
        <f>表11!CM38</f>
        <v>59717050</v>
      </c>
      <c r="H14" s="60">
        <f>表11!CN38</f>
        <v>0</v>
      </c>
      <c r="I14" s="62">
        <f>表11!CO38</f>
        <v>109786699</v>
      </c>
      <c r="J14" s="58">
        <f>表11!CP38</f>
        <v>1154073</v>
      </c>
      <c r="K14" s="58">
        <f>表11!CQ38</f>
        <v>23831383</v>
      </c>
      <c r="L14" s="58">
        <f>表11!CR38</f>
        <v>13465194</v>
      </c>
      <c r="M14" s="58">
        <f>表11!CS38</f>
        <v>3393970</v>
      </c>
      <c r="N14" s="58">
        <f>表11!CT38</f>
        <v>4007894</v>
      </c>
      <c r="O14" s="61">
        <f>表11!CU38</f>
        <v>21401050</v>
      </c>
      <c r="P14" s="62">
        <f>表11!CV38</f>
        <v>193955213</v>
      </c>
      <c r="Q14" s="57">
        <f>表11!CW38</f>
        <v>6948269</v>
      </c>
      <c r="R14" s="58">
        <f>表11!CX38</f>
        <v>21514</v>
      </c>
      <c r="S14" s="58">
        <f>表11!CY38</f>
        <v>22301</v>
      </c>
      <c r="T14" s="58">
        <f>表11!CZ38</f>
        <v>29574</v>
      </c>
      <c r="U14" s="58">
        <f>表11!DA38</f>
        <v>334206</v>
      </c>
      <c r="V14" s="58">
        <f>表11!DB38</f>
        <v>17157</v>
      </c>
      <c r="W14" s="59">
        <f>表11!DC38</f>
        <v>424752</v>
      </c>
      <c r="X14" s="58">
        <f>表11!DD38</f>
        <v>0</v>
      </c>
      <c r="Y14" s="58">
        <f>表11!DE38</f>
        <v>126509</v>
      </c>
      <c r="Z14" s="61">
        <f>表11!DF38</f>
        <v>118407</v>
      </c>
      <c r="AA14" s="57">
        <f>表11!DG38</f>
        <v>0</v>
      </c>
      <c r="AB14" s="58">
        <f>表11!DH38</f>
        <v>6226620</v>
      </c>
      <c r="AC14" s="58">
        <f>表11!DI38</f>
        <v>51981</v>
      </c>
      <c r="AD14" s="60">
        <f>表11!DJ38</f>
        <v>6278601</v>
      </c>
    </row>
    <row r="15" spans="1:30" s="14" customFormat="1" ht="19.2" x14ac:dyDescent="0.15">
      <c r="A15" s="25">
        <v>5</v>
      </c>
      <c r="B15" s="26" t="s">
        <v>104</v>
      </c>
      <c r="C15" s="63">
        <f>表11!DK38</f>
        <v>12847</v>
      </c>
      <c r="D15" s="64">
        <f>表11!DL38</f>
        <v>415</v>
      </c>
      <c r="E15" s="65">
        <f>表11!DM38</f>
        <v>13262</v>
      </c>
      <c r="F15" s="64">
        <f>表11!DN38</f>
        <v>0</v>
      </c>
      <c r="G15" s="64">
        <f>表11!DO38</f>
        <v>67336892</v>
      </c>
      <c r="H15" s="66">
        <f>表11!DP38</f>
        <v>0</v>
      </c>
      <c r="I15" s="68">
        <f>表11!DQ38</f>
        <v>85272395</v>
      </c>
      <c r="J15" s="64">
        <f>表11!DR38</f>
        <v>1291287</v>
      </c>
      <c r="K15" s="64">
        <f>表11!DS38</f>
        <v>26417100</v>
      </c>
      <c r="L15" s="64">
        <f>表11!DT38</f>
        <v>13019426</v>
      </c>
      <c r="M15" s="64">
        <f>表11!DU38</f>
        <v>2718360</v>
      </c>
      <c r="N15" s="64">
        <f>表11!DV38</f>
        <v>4170330</v>
      </c>
      <c r="O15" s="67">
        <f>表11!DW38</f>
        <v>21189170</v>
      </c>
      <c r="P15" s="68">
        <f>表11!DX38</f>
        <v>179036620</v>
      </c>
      <c r="Q15" s="63">
        <f>表11!DY38</f>
        <v>6758566</v>
      </c>
      <c r="R15" s="64">
        <f>表11!DZ38</f>
        <v>17860</v>
      </c>
      <c r="S15" s="64">
        <f>表11!EA38</f>
        <v>20866</v>
      </c>
      <c r="T15" s="64">
        <f>表11!EB38</f>
        <v>21509</v>
      </c>
      <c r="U15" s="64">
        <f>表11!EC38</f>
        <v>373388</v>
      </c>
      <c r="V15" s="64">
        <f>表11!ED38</f>
        <v>10847</v>
      </c>
      <c r="W15" s="65">
        <f>表11!EE38</f>
        <v>444470</v>
      </c>
      <c r="X15" s="64">
        <f>表11!EF38</f>
        <v>0</v>
      </c>
      <c r="Y15" s="64">
        <f>表11!EG38</f>
        <v>99687</v>
      </c>
      <c r="Z15" s="67">
        <f>表11!EH38</f>
        <v>124561</v>
      </c>
      <c r="AA15" s="63">
        <f>表11!EI38</f>
        <v>0</v>
      </c>
      <c r="AB15" s="64">
        <f>表11!EJ38</f>
        <v>6033700</v>
      </c>
      <c r="AC15" s="64">
        <f>表11!EK38</f>
        <v>56148</v>
      </c>
      <c r="AD15" s="66">
        <f>表11!EL38</f>
        <v>6089848</v>
      </c>
    </row>
    <row r="16" spans="1:30" s="14" customFormat="1" ht="19.2" x14ac:dyDescent="0.15">
      <c r="A16" s="23">
        <v>6</v>
      </c>
      <c r="B16" s="24" t="s">
        <v>105</v>
      </c>
      <c r="C16" s="57">
        <f>表11!EM38</f>
        <v>14868</v>
      </c>
      <c r="D16" s="58">
        <f>表11!EN38</f>
        <v>75</v>
      </c>
      <c r="E16" s="59">
        <f>表11!EO38</f>
        <v>14943</v>
      </c>
      <c r="F16" s="58">
        <f>表11!EP38</f>
        <v>0</v>
      </c>
      <c r="G16" s="58">
        <f>表11!EQ38</f>
        <v>97224522</v>
      </c>
      <c r="H16" s="60">
        <f>表11!ER38</f>
        <v>0</v>
      </c>
      <c r="I16" s="62">
        <f>表11!ES38</f>
        <v>89869313</v>
      </c>
      <c r="J16" s="58">
        <f>表11!ET38</f>
        <v>1498732</v>
      </c>
      <c r="K16" s="58">
        <f>表11!EU38</f>
        <v>33056190</v>
      </c>
      <c r="L16" s="58">
        <f>表11!EV38</f>
        <v>17749861</v>
      </c>
      <c r="M16" s="58">
        <f>表11!EW38</f>
        <v>3472161</v>
      </c>
      <c r="N16" s="58">
        <f>表11!EX38</f>
        <v>6585715</v>
      </c>
      <c r="O16" s="61">
        <f>表11!EY38</f>
        <v>26990144</v>
      </c>
      <c r="P16" s="62">
        <f>表11!EZ38</f>
        <v>222466350</v>
      </c>
      <c r="Q16" s="57">
        <f>表11!FA38</f>
        <v>8790570</v>
      </c>
      <c r="R16" s="58">
        <f>表11!FB38</f>
        <v>20005</v>
      </c>
      <c r="S16" s="58">
        <f>表11!FC38</f>
        <v>22245</v>
      </c>
      <c r="T16" s="58">
        <f>表11!FD38</f>
        <v>1707</v>
      </c>
      <c r="U16" s="58">
        <f>表11!FE38</f>
        <v>631692</v>
      </c>
      <c r="V16" s="58">
        <f>表11!FF38</f>
        <v>77930</v>
      </c>
      <c r="W16" s="59">
        <f>表11!FG38</f>
        <v>753579</v>
      </c>
      <c r="X16" s="58">
        <f>表11!FH38</f>
        <v>0</v>
      </c>
      <c r="Y16" s="58">
        <f>表11!FI38</f>
        <v>123655</v>
      </c>
      <c r="Z16" s="61">
        <f>表11!FJ38</f>
        <v>144104</v>
      </c>
      <c r="AA16" s="57">
        <f>表11!FK38</f>
        <v>0</v>
      </c>
      <c r="AB16" s="58">
        <f>表11!FL38</f>
        <v>7747466</v>
      </c>
      <c r="AC16" s="58">
        <f>表11!FM38</f>
        <v>21766</v>
      </c>
      <c r="AD16" s="60">
        <f>表11!FN38</f>
        <v>7769232</v>
      </c>
    </row>
    <row r="17" spans="1:30" s="14" customFormat="1" ht="19.2" x14ac:dyDescent="0.15">
      <c r="A17" s="25">
        <v>7</v>
      </c>
      <c r="B17" s="26" t="s">
        <v>106</v>
      </c>
      <c r="C17" s="63">
        <f>表11!FO38</f>
        <v>10047</v>
      </c>
      <c r="D17" s="64">
        <f>表11!FP38</f>
        <v>6</v>
      </c>
      <c r="E17" s="64">
        <f>表11!FQ38</f>
        <v>10053</v>
      </c>
      <c r="F17" s="64">
        <f>表11!FR38</f>
        <v>0</v>
      </c>
      <c r="G17" s="64">
        <f>表11!FS38</f>
        <v>82141274</v>
      </c>
      <c r="H17" s="66">
        <f>表11!FT38</f>
        <v>0</v>
      </c>
      <c r="I17" s="68">
        <f>表11!FU38</f>
        <v>71440535</v>
      </c>
      <c r="J17" s="64">
        <f>表11!FV38</f>
        <v>1170491</v>
      </c>
      <c r="K17" s="64">
        <f>表11!FW38</f>
        <v>23966117</v>
      </c>
      <c r="L17" s="64">
        <f>表11!FX38</f>
        <v>12958989</v>
      </c>
      <c r="M17" s="64">
        <f>表11!FY38</f>
        <v>2256014</v>
      </c>
      <c r="N17" s="64">
        <f>表11!FZ38</f>
        <v>4096118</v>
      </c>
      <c r="O17" s="67">
        <f>表11!GA38</f>
        <v>19776797</v>
      </c>
      <c r="P17" s="68">
        <f>表11!GB38</f>
        <v>178252741</v>
      </c>
      <c r="Q17" s="63">
        <f>表11!GC38</f>
        <v>7228401</v>
      </c>
      <c r="R17" s="63">
        <f>表11!GD38</f>
        <v>13321</v>
      </c>
      <c r="S17" s="63">
        <f>表11!GE38</f>
        <v>17821</v>
      </c>
      <c r="T17" s="63">
        <f>表11!GF38</f>
        <v>139</v>
      </c>
      <c r="U17" s="63">
        <f>表11!GG38</f>
        <v>548723</v>
      </c>
      <c r="V17" s="63">
        <f>表11!GH38</f>
        <v>19075</v>
      </c>
      <c r="W17" s="63">
        <f>表11!GI38</f>
        <v>599079</v>
      </c>
      <c r="X17" s="63">
        <f>表11!GJ38</f>
        <v>0</v>
      </c>
      <c r="Y17" s="63">
        <f>表11!GK38</f>
        <v>86426</v>
      </c>
      <c r="Z17" s="67">
        <f>表11!GL38</f>
        <v>123375</v>
      </c>
      <c r="AA17" s="63">
        <f>表11!GM38</f>
        <v>0</v>
      </c>
      <c r="AB17" s="64">
        <f>表11!GN38</f>
        <v>6416181</v>
      </c>
      <c r="AC17" s="64">
        <f>表11!GO38</f>
        <v>3340</v>
      </c>
      <c r="AD17" s="66">
        <f>表11!GP38</f>
        <v>6419521</v>
      </c>
    </row>
    <row r="18" spans="1:30" s="14" customFormat="1" ht="19.2" x14ac:dyDescent="0.15">
      <c r="A18" s="23">
        <v>8</v>
      </c>
      <c r="B18" s="24" t="s">
        <v>107</v>
      </c>
      <c r="C18" s="57">
        <f>表11!GQ38</f>
        <v>13547</v>
      </c>
      <c r="D18" s="58">
        <f>表11!GR38</f>
        <v>11</v>
      </c>
      <c r="E18" s="58">
        <f>表11!GS38</f>
        <v>13558</v>
      </c>
      <c r="F18" s="58">
        <f>表11!GT38</f>
        <v>0</v>
      </c>
      <c r="G18" s="58">
        <f>表11!GU38</f>
        <v>141981036</v>
      </c>
      <c r="H18" s="60">
        <f>表11!GV38</f>
        <v>0</v>
      </c>
      <c r="I18" s="62">
        <f>表11!GW38</f>
        <v>99603236</v>
      </c>
      <c r="J18" s="58">
        <f>表11!GX38</f>
        <v>1950573</v>
      </c>
      <c r="K18" s="58">
        <f>表11!GY38</f>
        <v>53195870</v>
      </c>
      <c r="L18" s="58">
        <f>表11!GZ38</f>
        <v>24200118</v>
      </c>
      <c r="M18" s="58">
        <f>表11!HA38</f>
        <v>5437892</v>
      </c>
      <c r="N18" s="58">
        <f>表11!HB38</f>
        <v>5404249</v>
      </c>
      <c r="O18" s="61">
        <f>表11!HC38</f>
        <v>28247257</v>
      </c>
      <c r="P18" s="62">
        <f>表11!HD38</f>
        <v>303525717</v>
      </c>
      <c r="Q18" s="57">
        <f>表11!HE38</f>
        <v>12545956</v>
      </c>
      <c r="R18" s="57">
        <f>表11!HF38</f>
        <v>17452</v>
      </c>
      <c r="S18" s="57">
        <f>表11!HG38</f>
        <v>23902</v>
      </c>
      <c r="T18" s="57">
        <f>表11!HH38</f>
        <v>0</v>
      </c>
      <c r="U18" s="57">
        <f>表11!HI38</f>
        <v>1000780</v>
      </c>
      <c r="V18" s="57">
        <f>表11!HJ38</f>
        <v>23396</v>
      </c>
      <c r="W18" s="57">
        <f>表11!HK38</f>
        <v>1065530</v>
      </c>
      <c r="X18" s="57">
        <f>表11!HL38</f>
        <v>0</v>
      </c>
      <c r="Y18" s="57">
        <f>表11!HM38</f>
        <v>158254</v>
      </c>
      <c r="Z18" s="61">
        <f>表11!HN38</f>
        <v>190834</v>
      </c>
      <c r="AA18" s="57">
        <f>表11!HO38</f>
        <v>0</v>
      </c>
      <c r="AB18" s="58">
        <f>表11!HP38</f>
        <v>11126691</v>
      </c>
      <c r="AC18" s="58">
        <f>表11!HQ38</f>
        <v>4647</v>
      </c>
      <c r="AD18" s="60">
        <f>表11!HR38</f>
        <v>11131338</v>
      </c>
    </row>
    <row r="19" spans="1:30" s="14" customFormat="1" ht="19.2" x14ac:dyDescent="0.15">
      <c r="A19" s="25">
        <v>9</v>
      </c>
      <c r="B19" s="26" t="s">
        <v>161</v>
      </c>
      <c r="C19" s="63">
        <f>表11!HS38</f>
        <v>17941</v>
      </c>
      <c r="D19" s="64">
        <f>表11!HT38</f>
        <v>6</v>
      </c>
      <c r="E19" s="64">
        <f>表11!HU38</f>
        <v>17947</v>
      </c>
      <c r="F19" s="64">
        <f>表11!HV38</f>
        <v>0</v>
      </c>
      <c r="G19" s="64">
        <f>表11!HW38</f>
        <v>291552349</v>
      </c>
      <c r="H19" s="66">
        <f>表11!HX38</f>
        <v>0</v>
      </c>
      <c r="I19" s="68">
        <f>表11!HY38</f>
        <v>150035935</v>
      </c>
      <c r="J19" s="64">
        <f>表11!HZ38</f>
        <v>4150933</v>
      </c>
      <c r="K19" s="64">
        <f>表11!IA38</f>
        <v>128958886</v>
      </c>
      <c r="L19" s="64">
        <f>表11!IB38</f>
        <v>61392288</v>
      </c>
      <c r="M19" s="64">
        <f>表11!IC38</f>
        <v>9769972</v>
      </c>
      <c r="N19" s="64">
        <f>表11!ID38</f>
        <v>7732003</v>
      </c>
      <c r="O19" s="67">
        <f>表11!IE38</f>
        <v>40333485</v>
      </c>
      <c r="P19" s="68">
        <f>表11!IF38</f>
        <v>613258881</v>
      </c>
      <c r="Q19" s="63">
        <f>表11!IG38</f>
        <v>26003602</v>
      </c>
      <c r="R19" s="64">
        <f>表11!IH38</f>
        <v>20457</v>
      </c>
      <c r="S19" s="64">
        <f>表11!II38</f>
        <v>30476</v>
      </c>
      <c r="T19" s="64">
        <f>表11!IJ38</f>
        <v>0</v>
      </c>
      <c r="U19" s="64">
        <f>表11!IK38</f>
        <v>2286594</v>
      </c>
      <c r="V19" s="64">
        <f>表11!IL38</f>
        <v>53958</v>
      </c>
      <c r="W19" s="64">
        <f>表11!IM38</f>
        <v>2391485</v>
      </c>
      <c r="X19" s="64">
        <f>表11!IN38</f>
        <v>0</v>
      </c>
      <c r="Y19" s="64">
        <f>表11!IO38</f>
        <v>242874</v>
      </c>
      <c r="Z19" s="67">
        <f>表11!IP38</f>
        <v>350783</v>
      </c>
      <c r="AA19" s="63">
        <f>表11!IQ38</f>
        <v>0</v>
      </c>
      <c r="AB19" s="64">
        <f>表11!IR38</f>
        <v>23014309</v>
      </c>
      <c r="AC19" s="64">
        <f>表11!IS38</f>
        <v>4151</v>
      </c>
      <c r="AD19" s="66">
        <f>表11!IT38</f>
        <v>23018460</v>
      </c>
    </row>
    <row r="20" spans="1:30" s="14" customFormat="1" ht="19.2" x14ac:dyDescent="0.15">
      <c r="A20" s="23">
        <v>10</v>
      </c>
      <c r="B20" s="24" t="s">
        <v>162</v>
      </c>
      <c r="C20" s="57">
        <f>'表11 (2)'!C38</f>
        <v>10273</v>
      </c>
      <c r="D20" s="58">
        <f>'表11 (2)'!D38</f>
        <v>3</v>
      </c>
      <c r="E20" s="58">
        <f>'表11 (2)'!E38</f>
        <v>10276</v>
      </c>
      <c r="F20" s="58">
        <f>'表11 (2)'!F38</f>
        <v>0</v>
      </c>
      <c r="G20" s="58">
        <f>'表11 (2)'!G38</f>
        <v>331716327</v>
      </c>
      <c r="H20" s="60">
        <f>'表11 (2)'!H38</f>
        <v>0</v>
      </c>
      <c r="I20" s="62">
        <f>'表11 (2)'!I38</f>
        <v>127785497</v>
      </c>
      <c r="J20" s="58">
        <f>'表11 (2)'!J38</f>
        <v>3432459</v>
      </c>
      <c r="K20" s="58">
        <f>'表11 (2)'!K38</f>
        <v>172390400</v>
      </c>
      <c r="L20" s="58">
        <f>'表11 (2)'!L38</f>
        <v>75097891</v>
      </c>
      <c r="M20" s="58">
        <f>'表11 (2)'!M38</f>
        <v>13452664</v>
      </c>
      <c r="N20" s="58">
        <f>'表11 (2)'!N38</f>
        <v>4485655</v>
      </c>
      <c r="O20" s="61">
        <f>'表11 (2)'!O38</f>
        <v>22790324</v>
      </c>
      <c r="P20" s="57">
        <f>'表11 (2)'!P38</f>
        <v>705570569</v>
      </c>
      <c r="Q20" s="57">
        <f>'表11 (2)'!Q38</f>
        <v>30499978</v>
      </c>
      <c r="R20" s="57">
        <f>'表11 (2)'!R38</f>
        <v>1322</v>
      </c>
      <c r="S20" s="57">
        <f>'表11 (2)'!S38</f>
        <v>56601</v>
      </c>
      <c r="T20" s="57">
        <f>'表11 (2)'!T38</f>
        <v>0</v>
      </c>
      <c r="U20" s="57">
        <f>'表11 (2)'!U38</f>
        <v>2574219</v>
      </c>
      <c r="V20" s="57">
        <f>'表11 (2)'!V38</f>
        <v>73356</v>
      </c>
      <c r="W20" s="57">
        <f>'表11 (2)'!W38</f>
        <v>2705498</v>
      </c>
      <c r="X20" s="57">
        <f>'表11 (2)'!X38</f>
        <v>0</v>
      </c>
      <c r="Y20" s="57">
        <f>'表11 (2)'!Y38</f>
        <v>302083</v>
      </c>
      <c r="Z20" s="61">
        <f>'表11 (2)'!Z38</f>
        <v>384268</v>
      </c>
      <c r="AA20" s="57">
        <f>'表11 (2)'!AA38</f>
        <v>0</v>
      </c>
      <c r="AB20" s="58">
        <f>'表11 (2)'!AB38</f>
        <v>27098059</v>
      </c>
      <c r="AC20" s="58">
        <f>'表11 (2)'!AC38</f>
        <v>10070</v>
      </c>
      <c r="AD20" s="60">
        <f>'表11 (2)'!AD38</f>
        <v>27108129</v>
      </c>
    </row>
    <row r="21" spans="1:30" s="14" customFormat="1" ht="19.2" x14ac:dyDescent="0.15">
      <c r="A21" s="25">
        <v>11</v>
      </c>
      <c r="B21" s="26" t="s">
        <v>163</v>
      </c>
      <c r="C21" s="63">
        <f>'表11 (2)'!AE38</f>
        <v>2922</v>
      </c>
      <c r="D21" s="64">
        <f>'表11 (2)'!AF38</f>
        <v>1</v>
      </c>
      <c r="E21" s="64">
        <f>'表11 (2)'!AG38</f>
        <v>2923</v>
      </c>
      <c r="F21" s="64">
        <f>'表11 (2)'!AH38</f>
        <v>0</v>
      </c>
      <c r="G21" s="64">
        <f>'表11 (2)'!AI38</f>
        <v>207092380</v>
      </c>
      <c r="H21" s="66">
        <f>'表11 (2)'!AJ38</f>
        <v>0</v>
      </c>
      <c r="I21" s="68">
        <f>'表11 (2)'!AK38</f>
        <v>42908717</v>
      </c>
      <c r="J21" s="64">
        <f>'表11 (2)'!AL38</f>
        <v>1928690</v>
      </c>
      <c r="K21" s="64">
        <f>'表11 (2)'!AM38</f>
        <v>149436989</v>
      </c>
      <c r="L21" s="64">
        <f>'表11 (2)'!AN38</f>
        <v>68082736</v>
      </c>
      <c r="M21" s="64">
        <f>'表11 (2)'!AO38</f>
        <v>9102105</v>
      </c>
      <c r="N21" s="64">
        <f>'表11 (2)'!AP38</f>
        <v>2805550</v>
      </c>
      <c r="O21" s="67">
        <f>'表11 (2)'!AQ38</f>
        <v>6955255</v>
      </c>
      <c r="P21" s="63">
        <f>'表11 (2)'!AR38</f>
        <v>474401912</v>
      </c>
      <c r="Q21" s="63">
        <f>'表11 (2)'!AS38</f>
        <v>20276565</v>
      </c>
      <c r="R21" s="63">
        <f>'表11 (2)'!AT38</f>
        <v>1</v>
      </c>
      <c r="S21" s="63">
        <f>'表11 (2)'!AU38</f>
        <v>68075</v>
      </c>
      <c r="T21" s="63">
        <f>'表11 (2)'!AV38</f>
        <v>82</v>
      </c>
      <c r="U21" s="63">
        <f>'表11 (2)'!AW38</f>
        <v>1557887</v>
      </c>
      <c r="V21" s="63">
        <f>'表11 (2)'!AX38</f>
        <v>46190</v>
      </c>
      <c r="W21" s="63">
        <f>'表11 (2)'!AY38</f>
        <v>1672235</v>
      </c>
      <c r="X21" s="63">
        <f>'表11 (2)'!AZ38</f>
        <v>0</v>
      </c>
      <c r="Y21" s="63">
        <f>'表11 (2)'!BA38</f>
        <v>226627</v>
      </c>
      <c r="Z21" s="67">
        <f>'表11 (2)'!BB38</f>
        <v>184531</v>
      </c>
      <c r="AA21" s="63">
        <f>'表11 (2)'!BC38</f>
        <v>0</v>
      </c>
      <c r="AB21" s="64">
        <f>'表11 (2)'!BD38</f>
        <v>18189628</v>
      </c>
      <c r="AC21" s="64">
        <f>'表11 (2)'!BE38</f>
        <v>3544</v>
      </c>
      <c r="AD21" s="66">
        <f>'表11 (2)'!BF38</f>
        <v>18193172</v>
      </c>
    </row>
    <row r="22" spans="1:30" s="14" customFormat="1" ht="19.2" x14ac:dyDescent="0.15">
      <c r="A22" s="23">
        <v>12</v>
      </c>
      <c r="B22" s="24" t="s">
        <v>164</v>
      </c>
      <c r="C22" s="57">
        <f>'表11 (2)'!BG38</f>
        <v>1591</v>
      </c>
      <c r="D22" s="58">
        <f>'表11 (2)'!BH38</f>
        <v>1</v>
      </c>
      <c r="E22" s="58">
        <f>'表11 (2)'!BI38</f>
        <v>1592</v>
      </c>
      <c r="F22" s="58">
        <f>'表11 (2)'!BJ38</f>
        <v>0</v>
      </c>
      <c r="G22" s="58">
        <f>'表11 (2)'!BK38</f>
        <v>467527950</v>
      </c>
      <c r="H22" s="60">
        <f>'表11 (2)'!BL38</f>
        <v>0</v>
      </c>
      <c r="I22" s="62">
        <f>'表11 (2)'!BM38</f>
        <v>24806623</v>
      </c>
      <c r="J22" s="58">
        <f>'表11 (2)'!BN38</f>
        <v>3898916</v>
      </c>
      <c r="K22" s="58">
        <f>'表11 (2)'!BO38</f>
        <v>236797541</v>
      </c>
      <c r="L22" s="58">
        <f>'表11 (2)'!BP38</f>
        <v>219685586</v>
      </c>
      <c r="M22" s="58">
        <f>'表11 (2)'!BQ38</f>
        <v>15184150</v>
      </c>
      <c r="N22" s="58">
        <f>'表11 (2)'!BR38</f>
        <v>4049326</v>
      </c>
      <c r="O22" s="61">
        <f>'表11 (2)'!BS38</f>
        <v>3897774</v>
      </c>
      <c r="P22" s="57">
        <f>'表11 (2)'!BT38</f>
        <v>968052318</v>
      </c>
      <c r="Q22" s="57">
        <f>'表11 (2)'!BU38</f>
        <v>43041123</v>
      </c>
      <c r="R22" s="57">
        <f>'表11 (2)'!BV38</f>
        <v>0</v>
      </c>
      <c r="S22" s="57">
        <f>'表11 (2)'!BW38</f>
        <v>809900</v>
      </c>
      <c r="T22" s="57">
        <f>'表11 (2)'!BX38</f>
        <v>0</v>
      </c>
      <c r="U22" s="57">
        <f>'表11 (2)'!BY38</f>
        <v>2945191</v>
      </c>
      <c r="V22" s="57">
        <f>'表11 (2)'!BZ38</f>
        <v>46567</v>
      </c>
      <c r="W22" s="57">
        <f>'表11 (2)'!CA38</f>
        <v>3801658</v>
      </c>
      <c r="X22" s="57">
        <f>'表11 (2)'!CB38</f>
        <v>0</v>
      </c>
      <c r="Y22" s="57">
        <f>'表11 (2)'!CC38</f>
        <v>423094</v>
      </c>
      <c r="Z22" s="61">
        <f>'表11 (2)'!CD38</f>
        <v>374068</v>
      </c>
      <c r="AA22" s="57">
        <f>'表11 (2)'!CE38</f>
        <v>0</v>
      </c>
      <c r="AB22" s="58">
        <f>'表11 (2)'!CF38</f>
        <v>38366766</v>
      </c>
      <c r="AC22" s="58">
        <f>'表11 (2)'!CG38</f>
        <v>75537</v>
      </c>
      <c r="AD22" s="60">
        <f>'表11 (2)'!CH38</f>
        <v>38442303</v>
      </c>
    </row>
    <row r="23" spans="1:30" s="14" customFormat="1" ht="19.2" x14ac:dyDescent="0.15">
      <c r="A23" s="25">
        <v>13</v>
      </c>
      <c r="B23" s="26" t="s">
        <v>108</v>
      </c>
      <c r="C23" s="63">
        <f>'表11 (2)'!CI38</f>
        <v>148143</v>
      </c>
      <c r="D23" s="64">
        <f>'表11 (2)'!CJ38</f>
        <v>2900</v>
      </c>
      <c r="E23" s="64">
        <f>'表11 (2)'!CK38</f>
        <v>151043</v>
      </c>
      <c r="F23" s="64">
        <f>'表11 (2)'!CL38</f>
        <v>7</v>
      </c>
      <c r="G23" s="64">
        <f>'表11 (2)'!CM38</f>
        <v>1822729063</v>
      </c>
      <c r="H23" s="66">
        <f>'表11 (2)'!CN38</f>
        <v>0</v>
      </c>
      <c r="I23" s="68">
        <f>'表11 (2)'!CO38</f>
        <v>1443858524</v>
      </c>
      <c r="J23" s="64">
        <f>'表11 (2)'!CP38</f>
        <v>28421761</v>
      </c>
      <c r="K23" s="64">
        <f>'表11 (2)'!CQ38</f>
        <v>935385023</v>
      </c>
      <c r="L23" s="64">
        <f>'表11 (2)'!CR38</f>
        <v>563661732</v>
      </c>
      <c r="M23" s="64">
        <f>'表11 (2)'!CS38</f>
        <v>74097639</v>
      </c>
      <c r="N23" s="64">
        <f>'表11 (2)'!CT38</f>
        <v>64909239</v>
      </c>
      <c r="O23" s="67">
        <f>'表11 (2)'!CU38</f>
        <v>242495278</v>
      </c>
      <c r="P23" s="63">
        <f>'表11 (2)'!CV38</f>
        <v>4690567703</v>
      </c>
      <c r="Q23" s="64">
        <f>'表11 (2)'!CW38</f>
        <v>188479564</v>
      </c>
      <c r="R23" s="64">
        <f>'表11 (2)'!CX38</f>
        <v>181225</v>
      </c>
      <c r="S23" s="64">
        <f>'表11 (2)'!CY38</f>
        <v>1106448</v>
      </c>
      <c r="T23" s="64">
        <f>'表11 (2)'!CZ38</f>
        <v>75987</v>
      </c>
      <c r="U23" s="64">
        <f>'表11 (2)'!DA38</f>
        <v>13217539</v>
      </c>
      <c r="V23" s="64">
        <f>'表11 (2)'!DB38</f>
        <v>437599</v>
      </c>
      <c r="W23" s="64">
        <f>'表11 (2)'!DC38</f>
        <v>15018798</v>
      </c>
      <c r="X23" s="64">
        <f>'表11 (2)'!DD38</f>
        <v>46</v>
      </c>
      <c r="Y23" s="64">
        <f>'表11 (2)'!DE38</f>
        <v>2055547</v>
      </c>
      <c r="Z23" s="67">
        <f>'表11 (2)'!DF38</f>
        <v>2265565</v>
      </c>
      <c r="AA23" s="63">
        <f>'表11 (2)'!DG38</f>
        <v>0</v>
      </c>
      <c r="AB23" s="64">
        <f>'表11 (2)'!DH38</f>
        <v>168865104</v>
      </c>
      <c r="AC23" s="64">
        <f>'表11 (2)'!DI38</f>
        <v>274504</v>
      </c>
      <c r="AD23" s="67">
        <f>'表11 (2)'!DJ38</f>
        <v>169139608</v>
      </c>
    </row>
    <row r="24" spans="1:30" s="14" customFormat="1" ht="19.2" x14ac:dyDescent="0.15">
      <c r="A24" s="23">
        <v>14</v>
      </c>
      <c r="B24" s="24" t="s">
        <v>109</v>
      </c>
      <c r="C24" s="57">
        <f>'表11 (2)'!DK38</f>
        <v>72790</v>
      </c>
      <c r="D24" s="58">
        <f>'表11 (2)'!DL38</f>
        <v>1515</v>
      </c>
      <c r="E24" s="58">
        <f>'表11 (2)'!DM38</f>
        <v>74305</v>
      </c>
      <c r="F24" s="58">
        <f>'表11 (2)'!DN38</f>
        <v>3</v>
      </c>
      <c r="G24" s="58">
        <f>'表11 (2)'!DO38</f>
        <v>1148280297</v>
      </c>
      <c r="H24" s="61">
        <f>'表11 (2)'!DP38</f>
        <v>0</v>
      </c>
      <c r="I24" s="57">
        <f>'表11 (2)'!DQ38</f>
        <v>34093099</v>
      </c>
      <c r="J24" s="58">
        <f>'表11 (2)'!DR38</f>
        <v>6556553</v>
      </c>
      <c r="K24" s="58">
        <f>'表11 (2)'!DS38</f>
        <v>20256176</v>
      </c>
      <c r="L24" s="58">
        <f>'表11 (2)'!DT38</f>
        <v>52584246</v>
      </c>
      <c r="M24" s="58">
        <f>'表11 (2)'!DU38</f>
        <v>23394386</v>
      </c>
      <c r="N24" s="58">
        <f>'表11 (2)'!DV38</f>
        <v>11785409</v>
      </c>
      <c r="O24" s="61">
        <f>'表11 (2)'!DW38</f>
        <v>148018908</v>
      </c>
      <c r="P24" s="57">
        <f>'表11 (2)'!DX38</f>
        <v>1148931258</v>
      </c>
      <c r="Q24" s="58">
        <f>'表11 (2)'!DY38</f>
        <v>64623813</v>
      </c>
      <c r="R24" s="58">
        <f>'表11 (2)'!DZ38</f>
        <v>102472</v>
      </c>
      <c r="S24" s="58">
        <f>'表11 (2)'!EA38</f>
        <v>94580</v>
      </c>
      <c r="T24" s="58">
        <f>'表11 (2)'!EB38</f>
        <v>66191</v>
      </c>
      <c r="U24" s="58">
        <f>'表11 (2)'!EC38</f>
        <v>6755394</v>
      </c>
      <c r="V24" s="58">
        <f>'表11 (2)'!ED38</f>
        <v>68559</v>
      </c>
      <c r="W24" s="58">
        <f>'表11 (2)'!EE38</f>
        <v>7087196</v>
      </c>
      <c r="X24" s="58">
        <f>'表11 (2)'!EF38</f>
        <v>33</v>
      </c>
      <c r="Y24" s="58">
        <f>'表11 (2)'!EG38</f>
        <v>589833</v>
      </c>
      <c r="Z24" s="61">
        <f>'表11 (2)'!EH38</f>
        <v>636497</v>
      </c>
      <c r="AA24" s="57">
        <f>'表11 (2)'!EI38</f>
        <v>0</v>
      </c>
      <c r="AB24" s="58">
        <f>'表11 (2)'!EJ38</f>
        <v>56185896</v>
      </c>
      <c r="AC24" s="58">
        <f>'表11 (2)'!EK38</f>
        <v>124358</v>
      </c>
      <c r="AD24" s="61">
        <f>'表11 (2)'!EL38</f>
        <v>56310254</v>
      </c>
    </row>
    <row r="25" spans="1:30" s="14" customFormat="1" ht="19.2" x14ac:dyDescent="0.15">
      <c r="A25" s="25">
        <v>15</v>
      </c>
      <c r="B25" s="26" t="s">
        <v>118</v>
      </c>
      <c r="C25" s="63">
        <f>'表11 (2)'!EM38</f>
        <v>49342</v>
      </c>
      <c r="D25" s="64">
        <f>'表11 (2)'!EN38</f>
        <v>1760</v>
      </c>
      <c r="E25" s="64">
        <f>'表11 (2)'!EO38</f>
        <v>51102</v>
      </c>
      <c r="F25" s="64">
        <f>'表11 (2)'!EP38</f>
        <v>7</v>
      </c>
      <c r="G25" s="64">
        <f>'表11 (2)'!EQ38</f>
        <v>76439283</v>
      </c>
      <c r="H25" s="67">
        <f>'表11 (2)'!ER38</f>
        <v>0</v>
      </c>
      <c r="I25" s="63">
        <f>'表11 (2)'!ES38</f>
        <v>642349574</v>
      </c>
      <c r="J25" s="64">
        <f>'表11 (2)'!ET38</f>
        <v>7945607</v>
      </c>
      <c r="K25" s="64">
        <f>'表11 (2)'!EU38</f>
        <v>87334547</v>
      </c>
      <c r="L25" s="64">
        <f>'表11 (2)'!EV38</f>
        <v>58009643</v>
      </c>
      <c r="M25" s="64">
        <f>'表11 (2)'!EW38</f>
        <v>9310351</v>
      </c>
      <c r="N25" s="64">
        <f>'表11 (2)'!EX38</f>
        <v>21572399</v>
      </c>
      <c r="O25" s="67">
        <f>'表11 (2)'!EY38</f>
        <v>50914022</v>
      </c>
      <c r="P25" s="63">
        <f>'表11 (2)'!EZ38</f>
        <v>852047382</v>
      </c>
      <c r="Q25" s="64">
        <f>'表11 (2)'!FA38</f>
        <v>26386534</v>
      </c>
      <c r="R25" s="64">
        <f>'表11 (2)'!FB38</f>
        <v>69293</v>
      </c>
      <c r="S25" s="64">
        <f>'表11 (2)'!FC38</f>
        <v>34261</v>
      </c>
      <c r="T25" s="64">
        <f>'表11 (2)'!FD38</f>
        <v>22976</v>
      </c>
      <c r="U25" s="64">
        <f>'表11 (2)'!FE38</f>
        <v>964859</v>
      </c>
      <c r="V25" s="64">
        <f>'表11 (2)'!FF38</f>
        <v>69123</v>
      </c>
      <c r="W25" s="64">
        <f>'表11 (2)'!FG38</f>
        <v>1160512</v>
      </c>
      <c r="X25" s="64">
        <f>'表11 (2)'!FH38</f>
        <v>46</v>
      </c>
      <c r="Y25" s="64">
        <f>'表11 (2)'!FI38</f>
        <v>266338</v>
      </c>
      <c r="Z25" s="67">
        <f>'表11 (2)'!FJ38</f>
        <v>270634</v>
      </c>
      <c r="AA25" s="63">
        <f>'表11 (2)'!FK38</f>
        <v>0</v>
      </c>
      <c r="AB25" s="64">
        <f>'表11 (2)'!FL38</f>
        <v>24645684</v>
      </c>
      <c r="AC25" s="64">
        <f>'表11 (2)'!FM38</f>
        <v>43320</v>
      </c>
      <c r="AD25" s="67">
        <f>'表11 (2)'!FN38</f>
        <v>24689004</v>
      </c>
    </row>
    <row r="26" spans="1:30" s="14" customFormat="1" ht="19.2" x14ac:dyDescent="0.15">
      <c r="A26" s="23">
        <v>16</v>
      </c>
      <c r="B26" s="24" t="s">
        <v>119</v>
      </c>
      <c r="C26" s="57">
        <f>'表11 (2)'!FO38</f>
        <v>52527</v>
      </c>
      <c r="D26" s="58">
        <f>'表11 (2)'!FP38</f>
        <v>1118</v>
      </c>
      <c r="E26" s="58">
        <f>'表11 (2)'!FQ38</f>
        <v>53645</v>
      </c>
      <c r="F26" s="58">
        <f>'表11 (2)'!FR38</f>
        <v>0</v>
      </c>
      <c r="G26" s="58">
        <f>'表11 (2)'!FS38</f>
        <v>306419738</v>
      </c>
      <c r="H26" s="61">
        <f>'表11 (2)'!FT38</f>
        <v>0</v>
      </c>
      <c r="I26" s="57">
        <f>'表11 (2)'!FU38</f>
        <v>356368942</v>
      </c>
      <c r="J26" s="58">
        <f>'表11 (2)'!FV38</f>
        <v>5114583</v>
      </c>
      <c r="K26" s="58">
        <f>'表11 (2)'!FW38</f>
        <v>107270790</v>
      </c>
      <c r="L26" s="58">
        <f>'表11 (2)'!FX38</f>
        <v>57193470</v>
      </c>
      <c r="M26" s="58">
        <f>'表11 (2)'!FY38</f>
        <v>11840505</v>
      </c>
      <c r="N26" s="58">
        <f>'表11 (2)'!FZ38</f>
        <v>18860057</v>
      </c>
      <c r="O26" s="61">
        <f>'表11 (2)'!GA38</f>
        <v>89357161</v>
      </c>
      <c r="P26" s="57">
        <f>'表11 (2)'!GB38</f>
        <v>773710924</v>
      </c>
      <c r="Q26" s="58">
        <f>'表11 (2)'!GC38</f>
        <v>29725806</v>
      </c>
      <c r="R26" s="58">
        <f>'表11 (2)'!GD38</f>
        <v>72700</v>
      </c>
      <c r="S26" s="58">
        <f>'表11 (2)'!GE38</f>
        <v>83233</v>
      </c>
      <c r="T26" s="58">
        <f>'表11 (2)'!GF38</f>
        <v>52929</v>
      </c>
      <c r="U26" s="58">
        <f>'表11 (2)'!GG38</f>
        <v>1888009</v>
      </c>
      <c r="V26" s="58">
        <f>'表11 (2)'!GH38</f>
        <v>125009</v>
      </c>
      <c r="W26" s="58">
        <f>'表11 (2)'!GI38</f>
        <v>2221880</v>
      </c>
      <c r="X26" s="58">
        <f>'表11 (2)'!GJ38</f>
        <v>0</v>
      </c>
      <c r="Y26" s="58">
        <f>'表11 (2)'!GK38</f>
        <v>436277</v>
      </c>
      <c r="Z26" s="61">
        <f>'表11 (2)'!GL38</f>
        <v>510447</v>
      </c>
      <c r="AA26" s="57">
        <f>'表11 (2)'!GM38</f>
        <v>0</v>
      </c>
      <c r="AB26" s="58">
        <f>'表11 (2)'!GN38</f>
        <v>26423967</v>
      </c>
      <c r="AC26" s="58">
        <f>'表11 (2)'!GO38</f>
        <v>133235</v>
      </c>
      <c r="AD26" s="61">
        <f>'表11 (2)'!GP38</f>
        <v>26557202</v>
      </c>
    </row>
    <row r="27" spans="1:30" s="14" customFormat="1" ht="19.2" x14ac:dyDescent="0.15">
      <c r="A27" s="25">
        <v>17</v>
      </c>
      <c r="B27" s="26" t="s">
        <v>107</v>
      </c>
      <c r="C27" s="63">
        <f>'表11 (2)'!GQ38</f>
        <v>13547</v>
      </c>
      <c r="D27" s="64">
        <f>'表11 (2)'!GR38</f>
        <v>11</v>
      </c>
      <c r="E27" s="64">
        <f>'表11 (2)'!GS38</f>
        <v>13558</v>
      </c>
      <c r="F27" s="64">
        <f>'表11 (2)'!GT38</f>
        <v>0</v>
      </c>
      <c r="G27" s="64">
        <f>'表11 (2)'!GU38</f>
        <v>141981036</v>
      </c>
      <c r="H27" s="67">
        <f>'表11 (2)'!GV38</f>
        <v>0</v>
      </c>
      <c r="I27" s="63">
        <f>'表11 (2)'!GW38</f>
        <v>99603236</v>
      </c>
      <c r="J27" s="64">
        <f>'表11 (2)'!GX38</f>
        <v>1950573</v>
      </c>
      <c r="K27" s="64">
        <f>'表11 (2)'!GY38</f>
        <v>53195870</v>
      </c>
      <c r="L27" s="64">
        <f>'表11 (2)'!GZ38</f>
        <v>24200118</v>
      </c>
      <c r="M27" s="64">
        <f>'表11 (2)'!HA38</f>
        <v>5437892</v>
      </c>
      <c r="N27" s="64">
        <f>'表11 (2)'!HB38</f>
        <v>5404249</v>
      </c>
      <c r="O27" s="67">
        <f>'表11 (2)'!HC38</f>
        <v>28247257</v>
      </c>
      <c r="P27" s="63">
        <f>'表11 (2)'!HD38</f>
        <v>303525717</v>
      </c>
      <c r="Q27" s="64">
        <f>'表11 (2)'!HE38</f>
        <v>12545956</v>
      </c>
      <c r="R27" s="64">
        <f>'表11 (2)'!HF38</f>
        <v>17452</v>
      </c>
      <c r="S27" s="64">
        <f>'表11 (2)'!HG38</f>
        <v>23902</v>
      </c>
      <c r="T27" s="64">
        <f>'表11 (2)'!HH38</f>
        <v>0</v>
      </c>
      <c r="U27" s="64">
        <f>'表11 (2)'!HI38</f>
        <v>1000780</v>
      </c>
      <c r="V27" s="64">
        <f>'表11 (2)'!HJ38</f>
        <v>23396</v>
      </c>
      <c r="W27" s="64">
        <f>'表11 (2)'!HK38</f>
        <v>1065530</v>
      </c>
      <c r="X27" s="64">
        <f>'表11 (2)'!HL38</f>
        <v>0</v>
      </c>
      <c r="Y27" s="64">
        <f>'表11 (2)'!HM38</f>
        <v>158254</v>
      </c>
      <c r="Z27" s="67">
        <f>'表11 (2)'!HN38</f>
        <v>190834</v>
      </c>
      <c r="AA27" s="63">
        <f>'表11 (2)'!HO38</f>
        <v>0</v>
      </c>
      <c r="AB27" s="64">
        <f>'表11 (2)'!HP38</f>
        <v>11126691</v>
      </c>
      <c r="AC27" s="64">
        <f>'表11 (2)'!HQ38</f>
        <v>4647</v>
      </c>
      <c r="AD27" s="67">
        <f>'表11 (2)'!HR38</f>
        <v>11131338</v>
      </c>
    </row>
    <row r="28" spans="1:30" s="14" customFormat="1" ht="19.2" x14ac:dyDescent="0.15">
      <c r="A28" s="23">
        <v>18</v>
      </c>
      <c r="B28" s="24" t="s">
        <v>120</v>
      </c>
      <c r="C28" s="57">
        <f>'表11 (2)'!HS38</f>
        <v>32727</v>
      </c>
      <c r="D28" s="58">
        <f>'表11 (2)'!HT38</f>
        <v>11</v>
      </c>
      <c r="E28" s="58">
        <f>'表11 (2)'!HU38</f>
        <v>32738</v>
      </c>
      <c r="F28" s="58">
        <f>'表11 (2)'!HV38</f>
        <v>0</v>
      </c>
      <c r="G28" s="58">
        <f>'表11 (2)'!HW38</f>
        <v>1297889006</v>
      </c>
      <c r="H28" s="61">
        <f>'表11 (2)'!HX38</f>
        <v>0</v>
      </c>
      <c r="I28" s="57">
        <f>'表11 (2)'!HY38</f>
        <v>345536772</v>
      </c>
      <c r="J28" s="58">
        <f>'表11 (2)'!HZ38</f>
        <v>13410998</v>
      </c>
      <c r="K28" s="58">
        <f>'表11 (2)'!IA38</f>
        <v>687583816</v>
      </c>
      <c r="L28" s="58">
        <f>'表11 (2)'!IB38</f>
        <v>424258501</v>
      </c>
      <c r="M28" s="58">
        <f>'表11 (2)'!IC38</f>
        <v>47508891</v>
      </c>
      <c r="N28" s="58">
        <f>'表11 (2)'!ID38</f>
        <v>19072534</v>
      </c>
      <c r="O28" s="61">
        <f>'表11 (2)'!IE38</f>
        <v>73976838</v>
      </c>
      <c r="P28" s="57">
        <f>'表11 (2)'!IF38</f>
        <v>2761283680</v>
      </c>
      <c r="Q28" s="58">
        <f>'表11 (2)'!IG38</f>
        <v>119821268</v>
      </c>
      <c r="R28" s="58">
        <f>'表11 (2)'!IH38</f>
        <v>21780</v>
      </c>
      <c r="S28" s="58">
        <f>'表11 (2)'!II38</f>
        <v>965052</v>
      </c>
      <c r="T28" s="58">
        <f>'表11 (2)'!IJ38</f>
        <v>82</v>
      </c>
      <c r="U28" s="58">
        <f>'表11 (2)'!IK38</f>
        <v>9363891</v>
      </c>
      <c r="V28" s="58">
        <f>'表11 (2)'!IL38</f>
        <v>220071</v>
      </c>
      <c r="W28" s="58">
        <f>'表11 (2)'!IM38</f>
        <v>10570876</v>
      </c>
      <c r="X28" s="58">
        <f>'表11 (2)'!IN38</f>
        <v>0</v>
      </c>
      <c r="Y28" s="58">
        <f>'表11 (2)'!IO38</f>
        <v>1194678</v>
      </c>
      <c r="Z28" s="61">
        <f>'表11 (2)'!IP38</f>
        <v>1293650</v>
      </c>
      <c r="AA28" s="57">
        <f>'表11 (2)'!IQ38</f>
        <v>0</v>
      </c>
      <c r="AB28" s="58">
        <f>'表11 (2)'!IR38</f>
        <v>106668762</v>
      </c>
      <c r="AC28" s="58">
        <f>'表11 (2)'!IS38</f>
        <v>93302</v>
      </c>
      <c r="AD28" s="61">
        <f>'表11 (2)'!IT38</f>
        <v>106762064</v>
      </c>
    </row>
    <row r="29" spans="1:30" s="14" customFormat="1" ht="19.2" x14ac:dyDescent="0.15">
      <c r="A29" s="25">
        <v>19</v>
      </c>
      <c r="B29" s="26" t="s">
        <v>121</v>
      </c>
      <c r="C29" s="63">
        <f>'表11 (3)'!C38</f>
        <v>101790</v>
      </c>
      <c r="D29" s="64">
        <f>'表11 (3)'!D38</f>
        <v>2819</v>
      </c>
      <c r="E29" s="64">
        <f>'表11 (3)'!E38</f>
        <v>104609</v>
      </c>
      <c r="F29" s="64">
        <f>'表11 (3)'!F38</f>
        <v>7</v>
      </c>
      <c r="G29" s="64">
        <f>'表11 (3)'!G38</f>
        <v>382611530</v>
      </c>
      <c r="H29" s="67">
        <f>'表11 (3)'!H38</f>
        <v>0</v>
      </c>
      <c r="I29" s="63">
        <f>'表11 (3)'!I38</f>
        <v>998919858</v>
      </c>
      <c r="J29" s="64">
        <f>'表11 (3)'!J38</f>
        <v>13060188</v>
      </c>
      <c r="K29" s="64">
        <f>'表11 (3)'!K38</f>
        <v>194600090</v>
      </c>
      <c r="L29" s="64">
        <f>'表11 (3)'!L38</f>
        <v>114986568</v>
      </c>
      <c r="M29" s="64">
        <f>'表11 (3)'!M38</f>
        <v>20439064</v>
      </c>
      <c r="N29" s="64">
        <f>'表11 (3)'!N38</f>
        <v>40430723</v>
      </c>
      <c r="O29" s="67">
        <f>'表11 (3)'!O38</f>
        <v>140100380</v>
      </c>
      <c r="P29" s="63">
        <f>'表11 (3)'!P38</f>
        <v>1624947641</v>
      </c>
      <c r="Q29" s="64">
        <f>'表11 (3)'!Q38</f>
        <v>37386831</v>
      </c>
      <c r="R29" s="64">
        <f>'表11 (3)'!R38</f>
        <v>94522</v>
      </c>
      <c r="S29" s="64">
        <f>'表11 (3)'!S38</f>
        <v>87041</v>
      </c>
      <c r="T29" s="64">
        <f>'表11 (3)'!T38</f>
        <v>50461</v>
      </c>
      <c r="U29" s="64">
        <f>'表11 (3)'!U38</f>
        <v>1935112</v>
      </c>
      <c r="V29" s="64">
        <f>'表11 (3)'!V38</f>
        <v>161981</v>
      </c>
      <c r="W29" s="64">
        <f>'表11 (3)'!W38</f>
        <v>2329117</v>
      </c>
      <c r="X29" s="64">
        <f>'表11 (3)'!X38</f>
        <v>30</v>
      </c>
      <c r="Y29" s="64">
        <f>'表11 (3)'!Y38</f>
        <v>452229</v>
      </c>
      <c r="Z29" s="67">
        <f>'表11 (3)'!Z38</f>
        <v>515853</v>
      </c>
      <c r="AA29" s="63">
        <f>'表11 (3)'!AA38</f>
        <v>0</v>
      </c>
      <c r="AB29" s="64">
        <f>'表11 (3)'!AB38</f>
        <v>33973904</v>
      </c>
      <c r="AC29" s="64">
        <f>'表11 (3)'!AC38</f>
        <v>115698</v>
      </c>
      <c r="AD29" s="67">
        <f>'表11 (3)'!AD38</f>
        <v>34089602</v>
      </c>
    </row>
    <row r="30" spans="1:30" s="14" customFormat="1" ht="19.2" x14ac:dyDescent="0.15">
      <c r="A30" s="23">
        <v>20</v>
      </c>
      <c r="B30" s="24" t="s">
        <v>165</v>
      </c>
      <c r="C30" s="57">
        <f>'表11 (3)'!AE38</f>
        <v>13547</v>
      </c>
      <c r="D30" s="58">
        <f>'表11 (3)'!AF38</f>
        <v>10</v>
      </c>
      <c r="E30" s="58">
        <f>'表11 (3)'!AG38</f>
        <v>13557</v>
      </c>
      <c r="F30" s="58">
        <f>'表11 (3)'!AH38</f>
        <v>0</v>
      </c>
      <c r="G30" s="58">
        <f>'表11 (3)'!AI38</f>
        <v>141968514</v>
      </c>
      <c r="H30" s="61">
        <f>'表11 (3)'!AJ38</f>
        <v>0</v>
      </c>
      <c r="I30" s="57">
        <f>'表11 (3)'!AK38</f>
        <v>99603236</v>
      </c>
      <c r="J30" s="58">
        <f>'表11 (3)'!AL38</f>
        <v>1950573</v>
      </c>
      <c r="K30" s="58">
        <f>'表11 (3)'!AM38</f>
        <v>53188751</v>
      </c>
      <c r="L30" s="58">
        <f>'表11 (3)'!AN38</f>
        <v>24194850</v>
      </c>
      <c r="M30" s="58">
        <f>'表11 (3)'!AO38</f>
        <v>5437892</v>
      </c>
      <c r="N30" s="58">
        <f>'表11 (3)'!AP38</f>
        <v>5404249</v>
      </c>
      <c r="O30" s="61">
        <f>'表11 (3)'!AQ38</f>
        <v>28244283</v>
      </c>
      <c r="P30" s="57">
        <f>'表11 (3)'!AR38</f>
        <v>303503782</v>
      </c>
      <c r="Q30" s="58">
        <f>'表11 (3)'!AS38</f>
        <v>8363135</v>
      </c>
      <c r="R30" s="58">
        <f>'表11 (3)'!AT38</f>
        <v>11632</v>
      </c>
      <c r="S30" s="58">
        <f>'表11 (3)'!AU38</f>
        <v>17928</v>
      </c>
      <c r="T30" s="58">
        <f>'表11 (3)'!AV38</f>
        <v>0</v>
      </c>
      <c r="U30" s="58">
        <f>'表11 (3)'!AW38</f>
        <v>672172</v>
      </c>
      <c r="V30" s="58">
        <f>'表11 (3)'!AX38</f>
        <v>19066</v>
      </c>
      <c r="W30" s="58">
        <f>'表11 (3)'!AY38</f>
        <v>720798</v>
      </c>
      <c r="X30" s="58">
        <f>'表11 (3)'!AZ38</f>
        <v>0</v>
      </c>
      <c r="Y30" s="58">
        <f>'表11 (3)'!BA38</f>
        <v>105504</v>
      </c>
      <c r="Z30" s="61">
        <f>'表11 (3)'!BB38</f>
        <v>127226</v>
      </c>
      <c r="AA30" s="57">
        <f>'表11 (3)'!BC38</f>
        <v>0</v>
      </c>
      <c r="AB30" s="58">
        <f>'表11 (3)'!BD38</f>
        <v>7406775</v>
      </c>
      <c r="AC30" s="58">
        <f>'表11 (3)'!BE38</f>
        <v>2832</v>
      </c>
      <c r="AD30" s="61">
        <f>'表11 (3)'!BF38</f>
        <v>7409607</v>
      </c>
    </row>
    <row r="31" spans="1:30" s="14" customFormat="1" ht="21" customHeight="1" x14ac:dyDescent="0.15">
      <c r="A31" s="25">
        <v>21</v>
      </c>
      <c r="B31" s="26" t="s">
        <v>166</v>
      </c>
      <c r="C31" s="63">
        <f>'表11 (3)'!BG38</f>
        <v>17939</v>
      </c>
      <c r="D31" s="64">
        <f>'表11 (3)'!BH38</f>
        <v>6</v>
      </c>
      <c r="E31" s="64">
        <f>'表11 (3)'!BI38</f>
        <v>17945</v>
      </c>
      <c r="F31" s="64">
        <f>'表11 (3)'!BJ38</f>
        <v>0</v>
      </c>
      <c r="G31" s="64">
        <f>'表11 (3)'!BK38</f>
        <v>291552348</v>
      </c>
      <c r="H31" s="67">
        <f>'表11 (3)'!BL38</f>
        <v>0</v>
      </c>
      <c r="I31" s="63">
        <f>'表11 (3)'!BM38</f>
        <v>150035935</v>
      </c>
      <c r="J31" s="64">
        <f>'表11 (3)'!BN38</f>
        <v>4150933</v>
      </c>
      <c r="K31" s="64">
        <f>'表11 (3)'!BO38</f>
        <v>128958886</v>
      </c>
      <c r="L31" s="64">
        <f>'表11 (3)'!BP38</f>
        <v>61392288</v>
      </c>
      <c r="M31" s="64">
        <f>'表11 (3)'!BQ38</f>
        <v>9769972</v>
      </c>
      <c r="N31" s="64">
        <f>'表11 (3)'!BR38</f>
        <v>7732003</v>
      </c>
      <c r="O31" s="67">
        <f>'表11 (3)'!BS38</f>
        <v>40333484</v>
      </c>
      <c r="P31" s="63">
        <f>'表11 (3)'!BT38</f>
        <v>613258881</v>
      </c>
      <c r="Q31" s="64">
        <f>'表11 (3)'!BU38</f>
        <v>17334532</v>
      </c>
      <c r="R31" s="64">
        <f>'表11 (3)'!BV38</f>
        <v>13631</v>
      </c>
      <c r="S31" s="64">
        <f>'表11 (3)'!BW38</f>
        <v>22855</v>
      </c>
      <c r="T31" s="64">
        <f>'表11 (3)'!BX38</f>
        <v>0</v>
      </c>
      <c r="U31" s="64">
        <f>'表11 (3)'!BY38</f>
        <v>1536635</v>
      </c>
      <c r="V31" s="64">
        <f>'表11 (3)'!BZ38</f>
        <v>43064</v>
      </c>
      <c r="W31" s="64">
        <f>'表11 (3)'!CA38</f>
        <v>1616185</v>
      </c>
      <c r="X31" s="64">
        <f>'表11 (3)'!CB38</f>
        <v>0</v>
      </c>
      <c r="Y31" s="64">
        <f>'表11 (3)'!CC38</f>
        <v>160972</v>
      </c>
      <c r="Z31" s="67">
        <f>'表11 (3)'!CD38</f>
        <v>233607</v>
      </c>
      <c r="AA31" s="63">
        <f>'表11 (3)'!CE38</f>
        <v>0</v>
      </c>
      <c r="AB31" s="64">
        <f>'表11 (3)'!CF38</f>
        <v>15319240</v>
      </c>
      <c r="AC31" s="64">
        <f>'表11 (3)'!CG38</f>
        <v>4528</v>
      </c>
      <c r="AD31" s="67">
        <f>'表11 (3)'!CH38</f>
        <v>15323768</v>
      </c>
    </row>
    <row r="32" spans="1:30" s="14" customFormat="1" ht="21" customHeight="1" x14ac:dyDescent="0.15">
      <c r="A32" s="23">
        <v>22</v>
      </c>
      <c r="B32" s="24" t="s">
        <v>167</v>
      </c>
      <c r="C32" s="57">
        <f>'表11 (3)'!CI38</f>
        <v>10272</v>
      </c>
      <c r="D32" s="58">
        <f>'表11 (3)'!CJ38</f>
        <v>3</v>
      </c>
      <c r="E32" s="58">
        <f>'表11 (3)'!CK38</f>
        <v>10275</v>
      </c>
      <c r="F32" s="58">
        <f>'表11 (3)'!CL38</f>
        <v>0</v>
      </c>
      <c r="G32" s="58">
        <f>'表11 (3)'!CM38</f>
        <v>331716326</v>
      </c>
      <c r="H32" s="61">
        <f>'表11 (3)'!CN38</f>
        <v>0</v>
      </c>
      <c r="I32" s="57">
        <f>'表11 (3)'!CO38</f>
        <v>127785497</v>
      </c>
      <c r="J32" s="58">
        <f>'表11 (3)'!CP38</f>
        <v>3432459</v>
      </c>
      <c r="K32" s="58">
        <f>'表11 (3)'!CQ38</f>
        <v>172390400</v>
      </c>
      <c r="L32" s="58">
        <f>'表11 (3)'!CR38</f>
        <v>75097891</v>
      </c>
      <c r="M32" s="58">
        <f>'表11 (3)'!CS38</f>
        <v>13452664</v>
      </c>
      <c r="N32" s="58">
        <f>'表11 (3)'!CT38</f>
        <v>4485655</v>
      </c>
      <c r="O32" s="61">
        <f>'表11 (3)'!CU38</f>
        <v>22790323</v>
      </c>
      <c r="P32" s="57">
        <f>'表11 (3)'!CV38</f>
        <v>705570569</v>
      </c>
      <c r="Q32" s="58">
        <f>'表11 (3)'!CW38</f>
        <v>20330938</v>
      </c>
      <c r="R32" s="58">
        <f>'表11 (3)'!CX38</f>
        <v>877</v>
      </c>
      <c r="S32" s="58">
        <f>'表11 (3)'!CY38</f>
        <v>42451</v>
      </c>
      <c r="T32" s="58">
        <f>'表11 (3)'!CZ38</f>
        <v>0</v>
      </c>
      <c r="U32" s="58">
        <f>'表11 (3)'!DA38</f>
        <v>1759903</v>
      </c>
      <c r="V32" s="58">
        <f>'表11 (3)'!DB38</f>
        <v>55982</v>
      </c>
      <c r="W32" s="58">
        <f>'表11 (3)'!DC38</f>
        <v>1859213</v>
      </c>
      <c r="X32" s="58">
        <f>'表11 (3)'!DD38</f>
        <v>0</v>
      </c>
      <c r="Y32" s="58">
        <f>'表11 (3)'!DE38</f>
        <v>201393</v>
      </c>
      <c r="Z32" s="61">
        <f>'表11 (3)'!DF38</f>
        <v>256183</v>
      </c>
      <c r="AA32" s="57">
        <f>'表11 (3)'!DG38</f>
        <v>0</v>
      </c>
      <c r="AB32" s="58">
        <f>'表11 (3)'!DH38</f>
        <v>18007436</v>
      </c>
      <c r="AC32" s="58">
        <f>'表11 (3)'!DI38</f>
        <v>6713</v>
      </c>
      <c r="AD32" s="61">
        <f>'表11 (3)'!DJ38</f>
        <v>18014149</v>
      </c>
    </row>
    <row r="33" spans="1:30" s="14" customFormat="1" ht="21" customHeight="1" x14ac:dyDescent="0.15">
      <c r="A33" s="25">
        <v>23</v>
      </c>
      <c r="B33" s="26" t="s">
        <v>168</v>
      </c>
      <c r="C33" s="63">
        <f>'表11 (3)'!DK38</f>
        <v>2922</v>
      </c>
      <c r="D33" s="64">
        <f>'表11 (3)'!DL38</f>
        <v>1</v>
      </c>
      <c r="E33" s="64">
        <f>'表11 (3)'!DM38</f>
        <v>2923</v>
      </c>
      <c r="F33" s="64">
        <f>'表11 (3)'!DN38</f>
        <v>0</v>
      </c>
      <c r="G33" s="64">
        <f>'表11 (3)'!DO38</f>
        <v>207092380</v>
      </c>
      <c r="H33" s="67">
        <f>'表11 (3)'!DP38</f>
        <v>0</v>
      </c>
      <c r="I33" s="63">
        <f>'表11 (3)'!DQ38</f>
        <v>42908717</v>
      </c>
      <c r="J33" s="64">
        <f>'表11 (3)'!DR38</f>
        <v>1928690</v>
      </c>
      <c r="K33" s="64">
        <f>'表11 (3)'!DS38</f>
        <v>149436989</v>
      </c>
      <c r="L33" s="64">
        <f>'表11 (3)'!DT38</f>
        <v>68082736</v>
      </c>
      <c r="M33" s="64">
        <f>'表11 (3)'!DU38</f>
        <v>9102105</v>
      </c>
      <c r="N33" s="64">
        <f>'表11 (3)'!DV38</f>
        <v>2805550</v>
      </c>
      <c r="O33" s="67">
        <f>'表11 (3)'!DW38</f>
        <v>6955255</v>
      </c>
      <c r="P33" s="63">
        <f>'表11 (3)'!DX38</f>
        <v>474401912</v>
      </c>
      <c r="Q33" s="64">
        <f>'表11 (3)'!DY38</f>
        <v>13517663</v>
      </c>
      <c r="R33" s="64">
        <f>'表11 (3)'!DZ38</f>
        <v>1</v>
      </c>
      <c r="S33" s="64">
        <f>'表11 (3)'!EA38</f>
        <v>51056</v>
      </c>
      <c r="T33" s="64">
        <f>'表11 (3)'!EB38</f>
        <v>55</v>
      </c>
      <c r="U33" s="64">
        <f>'表11 (3)'!EC38</f>
        <v>1074396</v>
      </c>
      <c r="V33" s="64">
        <f>'表11 (3)'!ED38</f>
        <v>47036</v>
      </c>
      <c r="W33" s="64">
        <f>'表11 (3)'!EE38</f>
        <v>1172544</v>
      </c>
      <c r="X33" s="64">
        <f>'表11 (3)'!EF38</f>
        <v>0</v>
      </c>
      <c r="Y33" s="64">
        <f>'表11 (3)'!EG38</f>
        <v>151085</v>
      </c>
      <c r="Z33" s="67">
        <f>'表11 (3)'!EH38</f>
        <v>123018</v>
      </c>
      <c r="AA33" s="63">
        <f>'表11 (3)'!EI38</f>
        <v>0</v>
      </c>
      <c r="AB33" s="64">
        <f>'表11 (3)'!EJ38</f>
        <v>12068716</v>
      </c>
      <c r="AC33" s="64">
        <f>'表11 (3)'!EK38</f>
        <v>2300</v>
      </c>
      <c r="AD33" s="67">
        <f>'表11 (3)'!EL38</f>
        <v>12071016</v>
      </c>
    </row>
    <row r="34" spans="1:30" s="14" customFormat="1" ht="21" customHeight="1" x14ac:dyDescent="0.15">
      <c r="A34" s="23">
        <v>24</v>
      </c>
      <c r="B34" s="24" t="s">
        <v>169</v>
      </c>
      <c r="C34" s="57">
        <f>'表11 (3)'!EM38</f>
        <v>1589</v>
      </c>
      <c r="D34" s="58">
        <f>'表11 (3)'!EN38</f>
        <v>1</v>
      </c>
      <c r="E34" s="58">
        <f>'表11 (3)'!EO38</f>
        <v>1590</v>
      </c>
      <c r="F34" s="58">
        <f>'表11 (3)'!EP38</f>
        <v>0</v>
      </c>
      <c r="G34" s="58">
        <f>'表11 (3)'!EQ38</f>
        <v>467323116</v>
      </c>
      <c r="H34" s="61">
        <f>'表11 (3)'!ER38</f>
        <v>0</v>
      </c>
      <c r="I34" s="57">
        <f>'表11 (3)'!ES38</f>
        <v>24806623</v>
      </c>
      <c r="J34" s="58">
        <f>'表11 (3)'!ET38</f>
        <v>3898916</v>
      </c>
      <c r="K34" s="58">
        <f>'表11 (3)'!EU38</f>
        <v>236797541</v>
      </c>
      <c r="L34" s="58">
        <f>'表11 (3)'!EV38</f>
        <v>216907652</v>
      </c>
      <c r="M34" s="58">
        <f>'表11 (3)'!EW38</f>
        <v>15110124</v>
      </c>
      <c r="N34" s="58">
        <f>'表11 (3)'!EX38</f>
        <v>4049326</v>
      </c>
      <c r="O34" s="61">
        <f>'表11 (3)'!EY38</f>
        <v>3897076</v>
      </c>
      <c r="P34" s="57">
        <f>'表11 (3)'!EZ38</f>
        <v>964996222</v>
      </c>
      <c r="Q34" s="58">
        <f>'表11 (3)'!FA38</f>
        <v>28618703</v>
      </c>
      <c r="R34" s="58">
        <f>'表11 (3)'!FB38</f>
        <v>0</v>
      </c>
      <c r="S34" s="58">
        <f>'表11 (3)'!FC38</f>
        <v>606377</v>
      </c>
      <c r="T34" s="58">
        <f>'表11 (3)'!FD38</f>
        <v>0</v>
      </c>
      <c r="U34" s="58">
        <f>'表11 (3)'!FE38</f>
        <v>2126635</v>
      </c>
      <c r="V34" s="58">
        <f>'表11 (3)'!FF38</f>
        <v>71167</v>
      </c>
      <c r="W34" s="58">
        <f>'表11 (3)'!FG38</f>
        <v>2804179</v>
      </c>
      <c r="X34" s="58">
        <f>'表11 (3)'!FH38</f>
        <v>0</v>
      </c>
      <c r="Y34" s="58">
        <f>'表11 (3)'!FI38</f>
        <v>277840</v>
      </c>
      <c r="Z34" s="61">
        <f>'表11 (3)'!FJ38</f>
        <v>195750</v>
      </c>
      <c r="AA34" s="57">
        <f>'表11 (3)'!FK38</f>
        <v>0</v>
      </c>
      <c r="AB34" s="58">
        <f>'表11 (3)'!FL38</f>
        <v>25290576</v>
      </c>
      <c r="AC34" s="58">
        <f>'表11 (3)'!FM38</f>
        <v>50358</v>
      </c>
      <c r="AD34" s="61">
        <f>'表11 (3)'!FN38</f>
        <v>25340934</v>
      </c>
    </row>
    <row r="35" spans="1:30" s="14" customFormat="1" ht="21" customHeight="1" x14ac:dyDescent="0.15">
      <c r="A35" s="69">
        <v>25</v>
      </c>
      <c r="B35" s="70" t="s">
        <v>171</v>
      </c>
      <c r="C35" s="71">
        <f>'表11 (3)'!FO38</f>
        <v>148059</v>
      </c>
      <c r="D35" s="72">
        <f>'表11 (3)'!FP38</f>
        <v>2840</v>
      </c>
      <c r="E35" s="72">
        <f>'表11 (3)'!FQ38</f>
        <v>150899</v>
      </c>
      <c r="F35" s="72">
        <f>'表11 (3)'!FR38</f>
        <v>7</v>
      </c>
      <c r="G35" s="72">
        <f>'表11 (3)'!FS38</f>
        <v>1822264214</v>
      </c>
      <c r="H35" s="73">
        <f>'表11 (3)'!FT38</f>
        <v>0</v>
      </c>
      <c r="I35" s="71">
        <f>'表11 (3)'!FU38</f>
        <v>1444059866</v>
      </c>
      <c r="J35" s="72">
        <f>'表11 (3)'!FV38</f>
        <v>28421759</v>
      </c>
      <c r="K35" s="72">
        <f>'表11 (3)'!FW38</f>
        <v>935372657</v>
      </c>
      <c r="L35" s="72">
        <f>'表11 (3)'!FX38</f>
        <v>560661985</v>
      </c>
      <c r="M35" s="72">
        <f>'表11 (3)'!FY38</f>
        <v>73311821</v>
      </c>
      <c r="N35" s="72">
        <f>'表11 (3)'!FZ38</f>
        <v>64907506</v>
      </c>
      <c r="O35" s="73">
        <f>'表11 (3)'!GA38</f>
        <v>242320801</v>
      </c>
      <c r="P35" s="71">
        <f>'表11 (3)'!GB38</f>
        <v>4686679007</v>
      </c>
      <c r="Q35" s="72">
        <f>'表11 (3)'!GC38</f>
        <v>125551802</v>
      </c>
      <c r="R35" s="72">
        <f>'表11 (3)'!GD38</f>
        <v>120663</v>
      </c>
      <c r="S35" s="72">
        <f>'表11 (3)'!GE38</f>
        <v>827708</v>
      </c>
      <c r="T35" s="72">
        <f>'表11 (3)'!GF38</f>
        <v>50516</v>
      </c>
      <c r="U35" s="72">
        <f>'表11 (3)'!GG38</f>
        <v>9104853</v>
      </c>
      <c r="V35" s="72">
        <f>'表11 (3)'!GH38</f>
        <v>398296</v>
      </c>
      <c r="W35" s="72">
        <f>'表11 (3)'!GI38</f>
        <v>10502036</v>
      </c>
      <c r="X35" s="72">
        <f>'表11 (3)'!GJ38</f>
        <v>30</v>
      </c>
      <c r="Y35" s="72">
        <f>'表11 (3)'!GK38</f>
        <v>1349023</v>
      </c>
      <c r="Z35" s="73">
        <f>'表11 (3)'!GL38</f>
        <v>1451637</v>
      </c>
      <c r="AA35" s="71">
        <f>'表11 (3)'!GM38</f>
        <v>0</v>
      </c>
      <c r="AB35" s="72">
        <f>'表11 (3)'!GN38</f>
        <v>112066647</v>
      </c>
      <c r="AC35" s="72">
        <f>'表11 (3)'!GO38</f>
        <v>182429</v>
      </c>
      <c r="AD35" s="73">
        <f>'表11 (3)'!GP38</f>
        <v>112249076</v>
      </c>
    </row>
  </sheetData>
  <mergeCells count="39">
    <mergeCell ref="A5:B10"/>
    <mergeCell ref="C5:F5"/>
    <mergeCell ref="G5:G9"/>
    <mergeCell ref="H5:H9"/>
    <mergeCell ref="I5:I9"/>
    <mergeCell ref="A4:B4"/>
    <mergeCell ref="C4:H4"/>
    <mergeCell ref="I4:O4"/>
    <mergeCell ref="P4:Z4"/>
    <mergeCell ref="AA4:AD4"/>
    <mergeCell ref="T6:T9"/>
    <mergeCell ref="U6:U9"/>
    <mergeCell ref="V6:V9"/>
    <mergeCell ref="Z5:Z9"/>
    <mergeCell ref="J5:J9"/>
    <mergeCell ref="K5:K9"/>
    <mergeCell ref="L5:L9"/>
    <mergeCell ref="M5:M9"/>
    <mergeCell ref="N5:N9"/>
    <mergeCell ref="O5:O9"/>
    <mergeCell ref="W6:W9"/>
    <mergeCell ref="P5:P9"/>
    <mergeCell ref="Q5:Q9"/>
    <mergeCell ref="AB6:AC7"/>
    <mergeCell ref="AD6:AD9"/>
    <mergeCell ref="F7:F9"/>
    <mergeCell ref="C8:C9"/>
    <mergeCell ref="D8:D9"/>
    <mergeCell ref="AB8:AB9"/>
    <mergeCell ref="AC8:AC9"/>
    <mergeCell ref="AA5:AA9"/>
    <mergeCell ref="AB5:AD5"/>
    <mergeCell ref="C6:D7"/>
    <mergeCell ref="R5:W5"/>
    <mergeCell ref="X5:X9"/>
    <mergeCell ref="Y5:Y9"/>
    <mergeCell ref="E6:E9"/>
    <mergeCell ref="R6:R9"/>
    <mergeCell ref="S6:S9"/>
  </mergeCells>
  <phoneticPr fontId="10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課税標準額段階別令和５年度分所得割額等に関する調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1" manualBreakCount="1">
    <brk id="1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表11</vt:lpstr>
      <vt:lpstr>表11 (2)</vt:lpstr>
      <vt:lpstr>表11 (3)</vt:lpstr>
      <vt:lpstr>表11総括(区)</vt:lpstr>
      <vt:lpstr>表11総括(都)</vt:lpstr>
      <vt:lpstr>表11!Print_Area</vt:lpstr>
      <vt:lpstr>'表11 (2)'!Print_Area</vt:lpstr>
      <vt:lpstr>'表11 (3)'!Print_Area</vt:lpstr>
      <vt:lpstr>'表11総括(区)'!Print_Area</vt:lpstr>
      <vt:lpstr>'表11総括(都)'!Print_Area</vt:lpstr>
      <vt:lpstr>表11!Print_Titles</vt:lpstr>
      <vt:lpstr>'表11 (2)'!Print_Titles</vt:lpstr>
      <vt:lpstr>'表11 (3)'!Print_Titles</vt:lpstr>
      <vt:lpstr>'表11総括(区)'!Print_Titles</vt:lpstr>
      <vt:lpstr>'表11総括(都)'!Print_Titles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2023-03-07T01:38:50Z</cp:lastPrinted>
  <dcterms:created xsi:type="dcterms:W3CDTF">2012-10-11T02:24:00Z</dcterms:created>
  <dcterms:modified xsi:type="dcterms:W3CDTF">2024-03-24T11:08:50Z</dcterms:modified>
</cp:coreProperties>
</file>